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18060" windowHeight="7050" activeTab="3"/>
  </bookViews>
  <sheets>
    <sheet name="91" sheetId="1" r:id="rId1"/>
    <sheet name="92" sheetId="2" r:id="rId2"/>
    <sheet name="93" sheetId="3" r:id="rId3"/>
    <sheet name="94" sheetId="4" r:id="rId4"/>
    <sheet name="Sheet5" sheetId="5" r:id="rId5"/>
    <sheet name="Sheet6" sheetId="6" r:id="rId6"/>
  </sheets>
  <definedNames>
    <definedName name="_xlnm.Print_Titles" localSheetId="0">'91'!$1:$7</definedName>
    <definedName name="_xlnm.Print_Titles" localSheetId="1">'92'!$1:$7</definedName>
    <definedName name="_xlnm.Print_Titles" localSheetId="2">'93'!$1:$7</definedName>
    <definedName name="_xlnm.Print_Titles" localSheetId="3">'94'!$1:$7</definedName>
    <definedName name="_xlnm.Print_Titles" localSheetId="4">Sheet5!$1:$7</definedName>
  </definedNames>
  <calcPr calcId="144525"/>
</workbook>
</file>

<file path=xl/calcChain.xml><?xml version="1.0" encoding="utf-8"?>
<calcChain xmlns="http://schemas.openxmlformats.org/spreadsheetml/2006/main">
  <c r="G54" i="1" l="1"/>
  <c r="G53" i="1"/>
  <c r="F53" i="1"/>
</calcChain>
</file>

<file path=xl/sharedStrings.xml><?xml version="1.0" encoding="utf-8"?>
<sst xmlns="http://schemas.openxmlformats.org/spreadsheetml/2006/main" count="996" uniqueCount="472">
  <si>
    <r>
      <rPr>
        <b/>
        <sz val="17"/>
        <color rgb="FF000000"/>
        <rFont val="TIMes New Roman"/>
      </rPr>
      <t>TUYỂN SINH 10 KHÓA NGÀY 02/06/</t>
    </r>
    <r>
      <rPr>
        <b/>
        <sz val="17"/>
        <color rgb="FF000000"/>
        <rFont val="TIMes New Roman"/>
      </rPr>
      <t>2019</t>
    </r>
  </si>
  <si>
    <t>BẢNG KẾT QUẢ</t>
  </si>
  <si>
    <t>Trường: THCS LONG HOÀ</t>
  </si>
  <si>
    <t>Loại hình: Tuyển sinh 10</t>
  </si>
  <si>
    <t>STT</t>
  </si>
  <si>
    <t>SBD</t>
  </si>
  <si>
    <t>Phòng</t>
  </si>
  <si>
    <t>Họ tên</t>
  </si>
  <si>
    <t>Ngày sinh</t>
  </si>
  <si>
    <t>Giới tính</t>
  </si>
  <si>
    <t>Lớp</t>
  </si>
  <si>
    <t>Văn</t>
  </si>
  <si>
    <t>Ngoại ngữ</t>
  </si>
  <si>
    <t>Toán</t>
  </si>
  <si>
    <t>UTKK</t>
  </si>
  <si>
    <t>Tổng điểm</t>
  </si>
  <si>
    <t>153258</t>
  </si>
  <si>
    <t>1</t>
  </si>
  <si>
    <t>CHÂU NGỌC LAN ANH</t>
  </si>
  <si>
    <t>03/06/2004</t>
  </si>
  <si>
    <t>Nữ</t>
  </si>
  <si>
    <t>9/1</t>
  </si>
  <si>
    <t>153260</t>
  </si>
  <si>
    <t>NGUYỄN VĂN BẢO ANH</t>
  </si>
  <si>
    <t>29/03/2004</t>
  </si>
  <si>
    <t>Nam</t>
  </si>
  <si>
    <t>153270</t>
  </si>
  <si>
    <t>TRẦN THỊ NGỌC BÍCH</t>
  </si>
  <si>
    <t>13/07/2004</t>
  </si>
  <si>
    <t>153278</t>
  </si>
  <si>
    <t>NGUYỄN THÀNH ĐẠI</t>
  </si>
  <si>
    <t>29/06/2003</t>
  </si>
  <si>
    <t>153290</t>
  </si>
  <si>
    <t>2</t>
  </si>
  <si>
    <t>ĐOÀN HÒA ĐỨC</t>
  </si>
  <si>
    <t>27/11/2004</t>
  </si>
  <si>
    <t>153297</t>
  </si>
  <si>
    <t>PHẠM NGUYỄN PHI DUY</t>
  </si>
  <si>
    <t>21/09/2004</t>
  </si>
  <si>
    <t>153312</t>
  </si>
  <si>
    <t>3</t>
  </si>
  <si>
    <t>NGUYỄN PHAN NHÃ HÂN</t>
  </si>
  <si>
    <t>17/08/2004</t>
  </si>
  <si>
    <t>153315</t>
  </si>
  <si>
    <t>NGUYỄN THỊ PHƯỢNG HẰNG</t>
  </si>
  <si>
    <t>27/10/2004</t>
  </si>
  <si>
    <t>153320</t>
  </si>
  <si>
    <t>BẠCH HOÀNG PHÚC HẬU</t>
  </si>
  <si>
    <t>22/02/2004</t>
  </si>
  <si>
    <t>153323</t>
  </si>
  <si>
    <t>CỔ NGỌC HIỀN</t>
  </si>
  <si>
    <t>25/09/2004</t>
  </si>
  <si>
    <t>153335</t>
  </si>
  <si>
    <t>4</t>
  </si>
  <si>
    <t>NGUYỄN NGỌC QUỲNH HOA</t>
  </si>
  <si>
    <t>03/01/2004</t>
  </si>
  <si>
    <t>153349</t>
  </si>
  <si>
    <t>NGUYỄN DƯƠNG KHANG</t>
  </si>
  <si>
    <t>24/07/2003</t>
  </si>
  <si>
    <t>153354</t>
  </si>
  <si>
    <t>5</t>
  </si>
  <si>
    <t>NGUYỄN TẤN KHANH</t>
  </si>
  <si>
    <t>09/01/2004</t>
  </si>
  <si>
    <t>153368</t>
  </si>
  <si>
    <t>HUỲNH THỊ THÙY LINH</t>
  </si>
  <si>
    <t>21/02/2003</t>
  </si>
  <si>
    <t>153372</t>
  </si>
  <si>
    <t>NGUYỄN TRẦN KIM LINH</t>
  </si>
  <si>
    <t>02/09/2004</t>
  </si>
  <si>
    <t>153382</t>
  </si>
  <si>
    <t>6</t>
  </si>
  <si>
    <t>NGUYỄN THỊ HIẾU MAI</t>
  </si>
  <si>
    <t>153387</t>
  </si>
  <si>
    <t>ĐỖ HOÀI NAM</t>
  </si>
  <si>
    <t>03/10/2004</t>
  </si>
  <si>
    <t>153390</t>
  </si>
  <si>
    <t>BẠCH THỊ YẾN NGA</t>
  </si>
  <si>
    <t>09/09/2004</t>
  </si>
  <si>
    <t>153391</t>
  </si>
  <si>
    <t>BÙI THỤY TUYẾT NGÂN</t>
  </si>
  <si>
    <t>17/07/2004</t>
  </si>
  <si>
    <t>153398</t>
  </si>
  <si>
    <t>DƯƠNG TẤN NGHĨA</t>
  </si>
  <si>
    <t>01/10/2004</t>
  </si>
  <si>
    <t>153411</t>
  </si>
  <si>
    <t>7</t>
  </si>
  <si>
    <t>TRẦN THỊ KIM NGUYÊN</t>
  </si>
  <si>
    <t>28/11/2004</t>
  </si>
  <si>
    <t>153418</t>
  </si>
  <si>
    <t>VÕ THANH NHÂN</t>
  </si>
  <si>
    <t>08/02/2004</t>
  </si>
  <si>
    <t>153436</t>
  </si>
  <si>
    <t>8</t>
  </si>
  <si>
    <t>NGUYỄN THỊ THANH NHƯ</t>
  </si>
  <si>
    <t>30/06/2003</t>
  </si>
  <si>
    <t>153438</t>
  </si>
  <si>
    <t>LÊ THỊ TUYẾT NHUNG</t>
  </si>
  <si>
    <t>16/10/2004</t>
  </si>
  <si>
    <t>153459</t>
  </si>
  <si>
    <t>9</t>
  </si>
  <si>
    <t>NGUYỄN THANH QUÂN</t>
  </si>
  <si>
    <t>12/10/2004</t>
  </si>
  <si>
    <t>153461</t>
  </si>
  <si>
    <t>ĐẶNG LÊ THÀNH QUANG</t>
  </si>
  <si>
    <t>15/06/2004</t>
  </si>
  <si>
    <t>153472</t>
  </si>
  <si>
    <t>NGUYỄN THỊ NGỌC QUYỀN</t>
  </si>
  <si>
    <t>13/12/2004</t>
  </si>
  <si>
    <t>153514</t>
  </si>
  <si>
    <t>11</t>
  </si>
  <si>
    <t>LA THỊ THANH THẢO</t>
  </si>
  <si>
    <t>20/02/2004</t>
  </si>
  <si>
    <t>153517</t>
  </si>
  <si>
    <t>NGUYỄN PHƯƠNG THẢO</t>
  </si>
  <si>
    <t>10/09/2004</t>
  </si>
  <si>
    <t>153535</t>
  </si>
  <si>
    <t>12</t>
  </si>
  <si>
    <t>LÊ THỊ MINH THƯ</t>
  </si>
  <si>
    <t>19/11/2004</t>
  </si>
  <si>
    <t>153555</t>
  </si>
  <si>
    <t>13</t>
  </si>
  <si>
    <t>NGUYỄN THỊ THANH THÚY</t>
  </si>
  <si>
    <t>27/09/2004</t>
  </si>
  <si>
    <t>153561</t>
  </si>
  <si>
    <t>NGUYỄN THỊ MỸ CẨM TIÊN</t>
  </si>
  <si>
    <t>15/11/2004</t>
  </si>
  <si>
    <t>153565</t>
  </si>
  <si>
    <t>NGUYỄN THỊ NGỌC TIỀN</t>
  </si>
  <si>
    <t>30/04/2004</t>
  </si>
  <si>
    <t>153571</t>
  </si>
  <si>
    <t>14</t>
  </si>
  <si>
    <t>NGUYỄN THỊ DIỄM TRANG</t>
  </si>
  <si>
    <t>22/04/2004</t>
  </si>
  <si>
    <t>153581</t>
  </si>
  <si>
    <t>TRƯƠNG PHẠM PHƯƠNG TRINH</t>
  </si>
  <si>
    <t>153625</t>
  </si>
  <si>
    <t>16</t>
  </si>
  <si>
    <t>NGUYỄN THỊ NHƯ Ý</t>
  </si>
  <si>
    <t>30/03/2004</t>
  </si>
  <si>
    <r>
      <rPr>
        <b/>
        <sz val="12"/>
        <color rgb="FF000000"/>
        <rFont val="times New Roman"/>
      </rPr>
      <t xml:space="preserve">Tổng cộng có tất cả: </t>
    </r>
    <r>
      <rPr>
        <b/>
        <sz val="12"/>
        <color rgb="FF000000"/>
        <rFont val="times New Roman"/>
      </rPr>
      <t>36</t>
    </r>
    <r>
      <rPr>
        <b/>
        <sz val="12"/>
        <color rgb="FF000000"/>
        <rFont val="times New Roman"/>
      </rPr>
      <t xml:space="preserve"> học sinh.</t>
    </r>
  </si>
  <si>
    <t/>
  </si>
  <si>
    <t>153272</t>
  </si>
  <si>
    <t>LÊ CÁC CÁC</t>
  </si>
  <si>
    <t>09/02/2004</t>
  </si>
  <si>
    <t>9/2</t>
  </si>
  <si>
    <t>153296</t>
  </si>
  <si>
    <t>HUỲNH BÁ KHƯƠNG DUY</t>
  </si>
  <si>
    <t>29/11/2004</t>
  </si>
  <si>
    <t>153313</t>
  </si>
  <si>
    <t>NGUYỄN THỊ NGỌC HÂN</t>
  </si>
  <si>
    <t>17/03/2004</t>
  </si>
  <si>
    <t>153316</t>
  </si>
  <si>
    <t>NGUYỄN HỒNG HẠNH</t>
  </si>
  <si>
    <t>15/04/2004</t>
  </si>
  <si>
    <t>153334</t>
  </si>
  <si>
    <t>HUỲNH THỊ HOA</t>
  </si>
  <si>
    <t>07/04/2003</t>
  </si>
  <si>
    <t>153336</t>
  </si>
  <si>
    <t>TRƯƠNG CÔNG HÒA</t>
  </si>
  <si>
    <t>26/11/2004</t>
  </si>
  <si>
    <t>153342</t>
  </si>
  <si>
    <t>TRẦN QUANG HUY</t>
  </si>
  <si>
    <t>29/08/2004</t>
  </si>
  <si>
    <t>153358</t>
  </si>
  <si>
    <t>BÙI NGUYỄN ANH KHOA</t>
  </si>
  <si>
    <t>153361</t>
  </si>
  <si>
    <t>TRẦN KIM KIỆT</t>
  </si>
  <si>
    <t>17/01/2004</t>
  </si>
  <si>
    <t>153369</t>
  </si>
  <si>
    <t>NGUYỄN THỊ MỸ LINH</t>
  </si>
  <si>
    <t>25/11/2004</t>
  </si>
  <si>
    <t>153370</t>
  </si>
  <si>
    <t>NGUYỄN THỊ NGỌC LINH</t>
  </si>
  <si>
    <t>06/12/2004</t>
  </si>
  <si>
    <t>153393</t>
  </si>
  <si>
    <t>TRẦN THỊ KIM NGÂN</t>
  </si>
  <si>
    <t>21/10/2004</t>
  </si>
  <si>
    <t>153399</t>
  </si>
  <si>
    <t>VÕ DUY NGHĨA</t>
  </si>
  <si>
    <t>153405</t>
  </si>
  <si>
    <t>TRẦN THỊ TRÚC NGỌC</t>
  </si>
  <si>
    <t>13/05/2004</t>
  </si>
  <si>
    <t>153417</t>
  </si>
  <si>
    <t>VÕ HẠNH NHÂN</t>
  </si>
  <si>
    <t>153423</t>
  </si>
  <si>
    <t>DƯƠNG MINH NHẬT</t>
  </si>
  <si>
    <t>15/03/2004</t>
  </si>
  <si>
    <t>153424</t>
  </si>
  <si>
    <t>NGUYỄN HUỲNH MINH NHẬT</t>
  </si>
  <si>
    <t>25/10/2004</t>
  </si>
  <si>
    <t>153426</t>
  </si>
  <si>
    <t>LÊ BÌNH YẾN NHI</t>
  </si>
  <si>
    <t>24/12/2004</t>
  </si>
  <si>
    <t>153444</t>
  </si>
  <si>
    <t>TRẦN TUẤN PHÁT</t>
  </si>
  <si>
    <t>07/06/2004</t>
  </si>
  <si>
    <t>153455</t>
  </si>
  <si>
    <t>QUÁCH THỊ THU PHƯƠNG</t>
  </si>
  <si>
    <t>19/09/2004</t>
  </si>
  <si>
    <t>153474</t>
  </si>
  <si>
    <t>10</t>
  </si>
  <si>
    <t>NGUYỄN NHƯ QUỲNH</t>
  </si>
  <si>
    <t>153475</t>
  </si>
  <si>
    <t>NGUYỄN THỊ THÚY QUỲNH</t>
  </si>
  <si>
    <t>09/07/2004</t>
  </si>
  <si>
    <t>153486</t>
  </si>
  <si>
    <t>LÊ HỒNG SƠN</t>
  </si>
  <si>
    <t>15/10/2003</t>
  </si>
  <si>
    <t>153493</t>
  </si>
  <si>
    <t>NGUYỄN THỊ TÂM</t>
  </si>
  <si>
    <t>27/04/2004</t>
  </si>
  <si>
    <t>153502</t>
  </si>
  <si>
    <t>LÊ THỊ HỒNG THẮM</t>
  </si>
  <si>
    <t>15/12/2004</t>
  </si>
  <si>
    <t>153520</t>
  </si>
  <si>
    <t>PHẠM THANH THẢO</t>
  </si>
  <si>
    <t>12/05/2004</t>
  </si>
  <si>
    <t>153521</t>
  </si>
  <si>
    <t>PHẠM THỊ PHƯƠNG THẢO</t>
  </si>
  <si>
    <t>04/02/2004</t>
  </si>
  <si>
    <t>153525</t>
  </si>
  <si>
    <t>ĐỖ HỮU TRƯỜNG THIỆN</t>
  </si>
  <si>
    <t>03/07/2004</t>
  </si>
  <si>
    <t>153527</t>
  </si>
  <si>
    <t>MAI ĐẶNG PHÚC THỊNH</t>
  </si>
  <si>
    <t>25/12/2004</t>
  </si>
  <si>
    <t>153531</t>
  </si>
  <si>
    <t>TRƯƠNG THỊ NGỌC THƠ</t>
  </si>
  <si>
    <t>09/11/2004</t>
  </si>
  <si>
    <t>153550</t>
  </si>
  <si>
    <t>NGUYỄN PHẠM NGỌC THUẬN</t>
  </si>
  <si>
    <t>16/11/2004</t>
  </si>
  <si>
    <t>153572</t>
  </si>
  <si>
    <t>NGUYỄN THỊ THÙY TRANG</t>
  </si>
  <si>
    <t>12/09/2004</t>
  </si>
  <si>
    <t>153586</t>
  </si>
  <si>
    <t>PHAN THỊ THANH TRÚC</t>
  </si>
  <si>
    <t>153587</t>
  </si>
  <si>
    <t>LÊ MINH TRUNG</t>
  </si>
  <si>
    <t>04/06/2003</t>
  </si>
  <si>
    <t>153595</t>
  </si>
  <si>
    <t>15</t>
  </si>
  <si>
    <t>PHAN HUỲNH DIỄM TÚ</t>
  </si>
  <si>
    <t>27/06/2004</t>
  </si>
  <si>
    <t>153598</t>
  </si>
  <si>
    <t>VÕ HUỲNH THANH TUẤN</t>
  </si>
  <si>
    <t>18/10/2003</t>
  </si>
  <si>
    <t>153259</t>
  </si>
  <si>
    <t>LÊ DƯƠNG TUẤN ANH</t>
  </si>
  <si>
    <t>02/11/2004</t>
  </si>
  <si>
    <t>9/3</t>
  </si>
  <si>
    <t>153261</t>
  </si>
  <si>
    <t>QUÁCH KIM ANH</t>
  </si>
  <si>
    <t>08/04/2004</t>
  </si>
  <si>
    <t>153294</t>
  </si>
  <si>
    <t>BÙI THỊ THÙY DUƠNG</t>
  </si>
  <si>
    <t>07/02/2004</t>
  </si>
  <si>
    <t>153295</t>
  </si>
  <si>
    <t>ĐẶNG KHÁNH DUY</t>
  </si>
  <si>
    <t>153301</t>
  </si>
  <si>
    <t>NGUYỄN HOÀNG GIANG</t>
  </si>
  <si>
    <t>02/12/2004</t>
  </si>
  <si>
    <t>153311</t>
  </si>
  <si>
    <t>NGUYỄN HUỲNH GIA HÂN</t>
  </si>
  <si>
    <t>02/01/2004</t>
  </si>
  <si>
    <t>153314</t>
  </si>
  <si>
    <t>LƯU NGỌC HẰNG</t>
  </si>
  <si>
    <t>20/04/2004</t>
  </si>
  <si>
    <t>153317</t>
  </si>
  <si>
    <t>NGUYỄN THỊ BÍCH HẠNH</t>
  </si>
  <si>
    <t>30/05/2004</t>
  </si>
  <si>
    <t>153321</t>
  </si>
  <si>
    <t>VÕ VĂN HẬU</t>
  </si>
  <si>
    <t>153339</t>
  </si>
  <si>
    <t>PHAN THỊ KIM HỒNG</t>
  </si>
  <si>
    <t>07/01/2004</t>
  </si>
  <si>
    <t>153348</t>
  </si>
  <si>
    <t>LÊ MINH KHANG</t>
  </si>
  <si>
    <t>05/09/2003</t>
  </si>
  <si>
    <t>153350</t>
  </si>
  <si>
    <t>TRẦN VÕ SỸ KHANG</t>
  </si>
  <si>
    <t>11/12/2004</t>
  </si>
  <si>
    <t>153366</t>
  </si>
  <si>
    <t>ĐỖ HOÀI LINH</t>
  </si>
  <si>
    <t>153371</t>
  </si>
  <si>
    <t>NGUYỄN THỊ THÙY LINH</t>
  </si>
  <si>
    <t>19/01/2004</t>
  </si>
  <si>
    <t>153392</t>
  </si>
  <si>
    <t>NGUYỄN THỊ HỒNG NGÂN</t>
  </si>
  <si>
    <t>153404</t>
  </si>
  <si>
    <t>NGUYỄN THỊ KIM NGỌC</t>
  </si>
  <si>
    <t>153409</t>
  </si>
  <si>
    <t>HUỲNH KIM HẠNH NGUYÊN</t>
  </si>
  <si>
    <t>153414</t>
  </si>
  <si>
    <t>NGUYỄN THANH NHÃ</t>
  </si>
  <si>
    <t>31/07/2004</t>
  </si>
  <si>
    <t>153416</t>
  </si>
  <si>
    <t>NGUYỄN HOÀNG NHÂN</t>
  </si>
  <si>
    <t>23/02/2004</t>
  </si>
  <si>
    <t>153427</t>
  </si>
  <si>
    <t>LÊ THỊ UYỂN NHI</t>
  </si>
  <si>
    <t>25/07/2004</t>
  </si>
  <si>
    <t>153435</t>
  </si>
  <si>
    <t>LÊ QUỲNH NHƯ</t>
  </si>
  <si>
    <t>23/10/2004</t>
  </si>
  <si>
    <t>153449</t>
  </si>
  <si>
    <t>DƯƠNG HOÀNG PHÚC</t>
  </si>
  <si>
    <t>09/03/2004</t>
  </si>
  <si>
    <t>153458</t>
  </si>
  <si>
    <t>NGUYỄN MẠNH QUÂN</t>
  </si>
  <si>
    <t>20/03/2004</t>
  </si>
  <si>
    <t>153466</t>
  </si>
  <si>
    <t>HUỲNH THANH QUYÊN</t>
  </si>
  <si>
    <t>16/08/2004</t>
  </si>
  <si>
    <t>153476</t>
  </si>
  <si>
    <t>PHAN ĐẶNG NHƯ QUỲNH</t>
  </si>
  <si>
    <t>09/06/2004</t>
  </si>
  <si>
    <t>153495</t>
  </si>
  <si>
    <t>TRƯƠNG THANH TÂM</t>
  </si>
  <si>
    <t>25/08/2004</t>
  </si>
  <si>
    <t>153509</t>
  </si>
  <si>
    <t>LÊ TẤN THÀNH</t>
  </si>
  <si>
    <t>14/05/2004</t>
  </si>
  <si>
    <t>153510</t>
  </si>
  <si>
    <t>PHẠM NGUYỄN NHẬT THÀNH</t>
  </si>
  <si>
    <t>18/02/2004</t>
  </si>
  <si>
    <t>153516</t>
  </si>
  <si>
    <t>NGUYỄN HUỲNH THU THẢO</t>
  </si>
  <si>
    <t>11/09/2004</t>
  </si>
  <si>
    <t>153522</t>
  </si>
  <si>
    <t>TRƯƠNG THỊ NGỌC THẢO</t>
  </si>
  <si>
    <t>153537</t>
  </si>
  <si>
    <t>NGUYỄN THỊ ANH THƯ</t>
  </si>
  <si>
    <t>153559</t>
  </si>
  <si>
    <t>NGUYỄN THỊ THU THỦY</t>
  </si>
  <si>
    <t>29/07/2004</t>
  </si>
  <si>
    <t>153560</t>
  </si>
  <si>
    <t>ĐẶNG THỊ NGỌC TIÊN</t>
  </si>
  <si>
    <t>04/01/2004</t>
  </si>
  <si>
    <t>153570</t>
  </si>
  <si>
    <t>HUỲNH THỊ THÙY TRANG</t>
  </si>
  <si>
    <t>11/08/2004</t>
  </si>
  <si>
    <t>153588</t>
  </si>
  <si>
    <t>NGUYỄN ĐỨC TRUNG</t>
  </si>
  <si>
    <t>17/09/2004</t>
  </si>
  <si>
    <t>153597</t>
  </si>
  <si>
    <t>NGUYỄN THANH TUẤN</t>
  </si>
  <si>
    <t>05/05/2004</t>
  </si>
  <si>
    <t>153619</t>
  </si>
  <si>
    <t>LÊ THỊ THÚY VY</t>
  </si>
  <si>
    <t>22/01/2004</t>
  </si>
  <si>
    <r>
      <rPr>
        <b/>
        <sz val="12"/>
        <color rgb="FF000000"/>
        <rFont val="times New Roman"/>
      </rPr>
      <t xml:space="preserve">Tổng cộng có tất cả: </t>
    </r>
    <r>
      <rPr>
        <b/>
        <sz val="12"/>
        <color rgb="FF000000"/>
        <rFont val="times New Roman"/>
      </rPr>
      <t>37</t>
    </r>
    <r>
      <rPr>
        <b/>
        <sz val="12"/>
        <color rgb="FF000000"/>
        <rFont val="times New Roman"/>
      </rPr>
      <t xml:space="preserve"> học sinh.</t>
    </r>
  </si>
  <si>
    <t>153262</t>
  </si>
  <si>
    <t>THẠCH NGỌC ANH</t>
  </si>
  <si>
    <t>04/09/2004</t>
  </si>
  <si>
    <t>9/4</t>
  </si>
  <si>
    <t>153276</t>
  </si>
  <si>
    <t>TRƯƠNG MINH CƯỜNG</t>
  </si>
  <si>
    <t>06/05/2004</t>
  </si>
  <si>
    <t>153279</t>
  </si>
  <si>
    <t>NGUYỄN ÁNH ĐĂNG</t>
  </si>
  <si>
    <t>05/02/2004</t>
  </si>
  <si>
    <t>153282</t>
  </si>
  <si>
    <t>NGUYỄN MINH ĐẠT</t>
  </si>
  <si>
    <t>14/12/2004</t>
  </si>
  <si>
    <t>153291</t>
  </si>
  <si>
    <t>TĂNG HOÀNG ĐỨC</t>
  </si>
  <si>
    <t>22/07/2004</t>
  </si>
  <si>
    <t>153310</t>
  </si>
  <si>
    <t>NGUYỄN DƯƠNG NGỌC HÂN</t>
  </si>
  <si>
    <t>01/11/2004</t>
  </si>
  <si>
    <t>153324</t>
  </si>
  <si>
    <t>PHAN NGUYỄN THU HIỀN</t>
  </si>
  <si>
    <t>09/12/2004</t>
  </si>
  <si>
    <t>153325</t>
  </si>
  <si>
    <t>TRẦN THANH DIỆU HIỀN</t>
  </si>
  <si>
    <t>04/04/2004</t>
  </si>
  <si>
    <t>153362</t>
  </si>
  <si>
    <t>TRƯƠNG TUẤN KIỆT</t>
  </si>
  <si>
    <t>02/09/2003</t>
  </si>
  <si>
    <t>153367</t>
  </si>
  <si>
    <t>GIANG ÁI LINH</t>
  </si>
  <si>
    <t>22/05/2004</t>
  </si>
  <si>
    <t>153378</t>
  </si>
  <si>
    <t>NGUYỄN THÀNH LỢI</t>
  </si>
  <si>
    <t>153403</t>
  </si>
  <si>
    <t>LÊ NGUYỄN HỒNG NGỌC</t>
  </si>
  <si>
    <t>153410</t>
  </si>
  <si>
    <t>NGUYỄN KHÁNH NGUYÊN</t>
  </si>
  <si>
    <t>01/01/2004</t>
  </si>
  <si>
    <t>153413</t>
  </si>
  <si>
    <t>NGUYỄN HOÀNG CHÍ NGUYỆN</t>
  </si>
  <si>
    <t>153437</t>
  </si>
  <si>
    <t>LÊ THỊ CẨM NHUNG</t>
  </si>
  <si>
    <t>03/09/2004</t>
  </si>
  <si>
    <t>153441</t>
  </si>
  <si>
    <t>TRẦN TRUNG NHỰT</t>
  </si>
  <si>
    <t>153442</t>
  </si>
  <si>
    <t>NGUYỄN THỊ KIỀU OANH</t>
  </si>
  <si>
    <t>12/11/2004</t>
  </si>
  <si>
    <t>153445</t>
  </si>
  <si>
    <t>NGUYỄN THANH PHONG</t>
  </si>
  <si>
    <t>11/10/2004</t>
  </si>
  <si>
    <t>153450</t>
  </si>
  <si>
    <t>NGUYỄN THANH PHÚC</t>
  </si>
  <si>
    <t>06/11/2004</t>
  </si>
  <si>
    <t>153462</t>
  </si>
  <si>
    <t>TRẦN MINH QUANG</t>
  </si>
  <si>
    <t>10/05/2004</t>
  </si>
  <si>
    <t>153489</t>
  </si>
  <si>
    <t>DƯƠNG ĐẶNG TUYẾT SƯƠNG</t>
  </si>
  <si>
    <t>26/03/2004</t>
  </si>
  <si>
    <t>153494</t>
  </si>
  <si>
    <t>PHẠM THỊ THÚY TÂM</t>
  </si>
  <si>
    <t>03/02/2004</t>
  </si>
  <si>
    <t>153496</t>
  </si>
  <si>
    <t>VÕ THANH TÂM</t>
  </si>
  <si>
    <t>06/06/2003</t>
  </si>
  <si>
    <t>153515</t>
  </si>
  <si>
    <t>LÂM HUỲNH THANH THẢO</t>
  </si>
  <si>
    <t>01/08/2004</t>
  </si>
  <si>
    <t>153518</t>
  </si>
  <si>
    <t>NGUYỄN THỊ XUÂN THẢO</t>
  </si>
  <si>
    <t>25/01/2004</t>
  </si>
  <si>
    <t>153519</t>
  </si>
  <si>
    <t>NGUYỄN VĂN THẢO</t>
  </si>
  <si>
    <t>12/11/2003</t>
  </si>
  <si>
    <t>153533</t>
  </si>
  <si>
    <t>NGUYỄN THỊ KIM THOA</t>
  </si>
  <si>
    <t>07/07/2004</t>
  </si>
  <si>
    <t>153536</t>
  </si>
  <si>
    <t>NGUYỄN MINH THƯ</t>
  </si>
  <si>
    <t>153549</t>
  </si>
  <si>
    <t>NGUYỄN MINH THUẬN</t>
  </si>
  <si>
    <t>24/09/2004</t>
  </si>
  <si>
    <t>153573</t>
  </si>
  <si>
    <t>QUÁCH KIM TRANG</t>
  </si>
  <si>
    <t>153574</t>
  </si>
  <si>
    <t>TRẦN THỊ MINH TRANG</t>
  </si>
  <si>
    <t>15/10/2004</t>
  </si>
  <si>
    <t>153585</t>
  </si>
  <si>
    <t>NGUYỄN PHAN THANH TRÚC</t>
  </si>
  <si>
    <t>06/08/2004</t>
  </si>
  <si>
    <t>153594</t>
  </si>
  <si>
    <t>LÊ THỊ BÍCH TRUYỀN</t>
  </si>
  <si>
    <t>153607</t>
  </si>
  <si>
    <t>NGUYỄN LÊ TRÚC PHƯƠNG UYÊN</t>
  </si>
  <si>
    <t>153620</t>
  </si>
  <si>
    <t>TRẦN LÊ PHƯƠNG VY</t>
  </si>
  <si>
    <t>26/08/2004</t>
  </si>
  <si>
    <r>
      <rPr>
        <b/>
        <sz val="12"/>
        <color rgb="FF000000"/>
        <rFont val="times New Roman"/>
      </rPr>
      <t xml:space="preserve">Tổng cộng có tất cả: </t>
    </r>
    <r>
      <rPr>
        <b/>
        <sz val="12"/>
        <color rgb="FF000000"/>
        <rFont val="times New Roman"/>
      </rPr>
      <t>35</t>
    </r>
    <r>
      <rPr>
        <b/>
        <sz val="12"/>
        <color rgb="FF000000"/>
        <rFont val="times New Roman"/>
      </rPr>
      <t xml:space="preserve"> học sinh.</t>
    </r>
  </si>
  <si>
    <t>153551</t>
  </si>
  <si>
    <t>HUỲNH VĂN THUẬN</t>
  </si>
  <si>
    <t>26/05/2003</t>
  </si>
  <si>
    <t>TDO</t>
  </si>
  <si>
    <r>
      <rPr>
        <b/>
        <sz val="12"/>
        <color rgb="FF000000"/>
        <rFont val="times New Roman"/>
      </rPr>
      <t xml:space="preserve">Tổng cộng có tất cả: </t>
    </r>
    <r>
      <rPr>
        <b/>
        <sz val="12"/>
        <color rgb="FF000000"/>
        <rFont val="times New Roman"/>
      </rPr>
      <t>1</t>
    </r>
    <r>
      <rPr>
        <b/>
        <sz val="12"/>
        <color rgb="FF000000"/>
        <rFont val="times New Roman"/>
      </rPr>
      <t xml:space="preserve"> học sinh.</t>
    </r>
  </si>
  <si>
    <t>21/36</t>
  </si>
  <si>
    <t>0/36</t>
  </si>
  <si>
    <t>5/36</t>
  </si>
  <si>
    <t>20/36</t>
  </si>
  <si>
    <t>1/36</t>
  </si>
  <si>
    <t>11/36</t>
  </si>
  <si>
    <t>25/36</t>
  </si>
  <si>
    <t>23/36</t>
  </si>
  <si>
    <t>22/37</t>
  </si>
  <si>
    <t>7/37</t>
  </si>
  <si>
    <t>0/37</t>
  </si>
  <si>
    <t>25/37</t>
  </si>
  <si>
    <t>24/35</t>
  </si>
  <si>
    <t>0/35</t>
  </si>
  <si>
    <t>3/35</t>
  </si>
  <si>
    <t>27/37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</si>
</sst>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7"/>
      <color rgb="FF000000"/>
      <name val="TIMes New Roman"/>
    </font>
    <font>
      <b/>
      <sz val="25"/>
      <color rgb="FF000000"/>
      <name val="TIMes New Roman"/>
    </font>
    <font>
      <b/>
      <sz val="11"/>
      <color rgb="FF000000"/>
      <name val="TIMes New Roman"/>
    </font>
    <font>
      <b/>
      <sz val="11"/>
      <color rgb="FF000000"/>
      <name val="times New Roman"/>
    </font>
    <font>
      <sz val="12"/>
      <color rgb="FF000000"/>
      <name val="times New Roman"/>
    </font>
    <font>
      <b/>
      <sz val="12"/>
      <color rgb="FF000000"/>
      <name val="times New Roman"/>
    </font>
    <font>
      <b/>
      <sz val="12"/>
      <color rgb="FF000000"/>
      <name val="TIMes New Roman"/>
    </font>
    <font>
      <sz val="11"/>
      <color rgb="FF000000"/>
      <name val="Calibri"/>
      <family val="2"/>
      <scheme val="minor"/>
    </font>
    <font>
      <b/>
      <sz val="12"/>
      <color rgb="FFFF0000"/>
      <name val="Times New Roman"/>
      <family val="1"/>
    </font>
    <font>
      <sz val="11"/>
      <color rgb="FFFF0000"/>
      <name val="Calibri"/>
      <family val="2"/>
    </font>
    <font>
      <sz val="11"/>
      <name val="Calibri"/>
      <family val="2"/>
    </font>
    <font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28">
    <xf numFmtId="0" fontId="1" fillId="0" borderId="0" xfId="0" applyFont="1" applyFill="1" applyBorder="1"/>
    <xf numFmtId="0" fontId="6" fillId="0" borderId="1" xfId="0" applyNumberFormat="1" applyFont="1" applyFill="1" applyBorder="1" applyAlignment="1">
      <alignment horizontal="center" vertical="top" wrapText="1" readingOrder="1"/>
    </xf>
    <xf numFmtId="0" fontId="6" fillId="0" borderId="1" xfId="0" applyNumberFormat="1" applyFont="1" applyFill="1" applyBorder="1" applyAlignment="1">
      <alignment horizontal="center" vertical="center" wrapText="1" readingOrder="1"/>
    </xf>
    <xf numFmtId="0" fontId="7" fillId="0" borderId="1" xfId="0" applyNumberFormat="1" applyFont="1" applyFill="1" applyBorder="1" applyAlignment="1">
      <alignment horizontal="center" vertical="center" wrapText="1" readingOrder="1"/>
    </xf>
    <xf numFmtId="0" fontId="8" fillId="0" borderId="1" xfId="0" applyNumberFormat="1" applyFont="1" applyFill="1" applyBorder="1" applyAlignment="1">
      <alignment horizontal="left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horizontal="center" vertical="center" wrapText="1" readingOrder="1"/>
    </xf>
    <xf numFmtId="0" fontId="4" fillId="0" borderId="0" xfId="0" applyNumberFormat="1" applyFont="1" applyFill="1" applyBorder="1" applyAlignment="1">
      <alignment horizontal="center" vertical="top" wrapText="1" readingOrder="1"/>
    </xf>
    <xf numFmtId="0" fontId="5" fillId="0" borderId="0" xfId="0" applyNumberFormat="1" applyFont="1" applyFill="1" applyBorder="1" applyAlignment="1">
      <alignment vertical="top" wrapText="1" readingOrder="1"/>
    </xf>
    <xf numFmtId="0" fontId="6" fillId="0" borderId="1" xfId="0" applyNumberFormat="1" applyFont="1" applyFill="1" applyBorder="1" applyAlignment="1">
      <alignment horizontal="center" vertical="top" wrapText="1" readingOrder="1"/>
    </xf>
    <xf numFmtId="0" fontId="1" fillId="0" borderId="2" xfId="0" applyNumberFormat="1" applyFont="1" applyFill="1" applyBorder="1" applyAlignment="1">
      <alignment vertical="top" wrapText="1"/>
    </xf>
    <xf numFmtId="0" fontId="1" fillId="0" borderId="3" xfId="0" applyNumberFormat="1" applyFont="1" applyFill="1" applyBorder="1" applyAlignment="1">
      <alignment vertical="top" wrapText="1"/>
    </xf>
    <xf numFmtId="0" fontId="6" fillId="0" borderId="1" xfId="0" applyNumberFormat="1" applyFont="1" applyFill="1" applyBorder="1" applyAlignment="1">
      <alignment horizontal="center" vertical="center" wrapText="1" readingOrder="1"/>
    </xf>
    <xf numFmtId="0" fontId="6" fillId="0" borderId="1" xfId="0" applyNumberFormat="1" applyFont="1" applyFill="1" applyBorder="1" applyAlignment="1">
      <alignment horizontal="left" vertical="center" wrapText="1" readingOrder="1"/>
    </xf>
    <xf numFmtId="0" fontId="7" fillId="0" borderId="1" xfId="0" applyNumberFormat="1" applyFont="1" applyFill="1" applyBorder="1" applyAlignment="1">
      <alignment horizontal="center" vertical="center" wrapText="1" readingOrder="1"/>
    </xf>
    <xf numFmtId="0" fontId="8" fillId="0" borderId="1" xfId="0" applyNumberFormat="1" applyFont="1" applyFill="1" applyBorder="1" applyAlignment="1">
      <alignment horizontal="left" vertical="center" wrapText="1" readingOrder="1"/>
    </xf>
    <xf numFmtId="0" fontId="10" fillId="0" borderId="1" xfId="0" applyNumberFormat="1" applyFont="1" applyFill="1" applyBorder="1" applyAlignment="1">
      <alignment horizontal="center" vertical="center" wrapText="1" readingOrder="1"/>
    </xf>
    <xf numFmtId="0" fontId="11" fillId="0" borderId="3" xfId="0" applyNumberFormat="1" applyFont="1" applyFill="1" applyBorder="1" applyAlignment="1">
      <alignment vertical="top" wrapText="1"/>
    </xf>
    <xf numFmtId="0" fontId="11" fillId="0" borderId="2" xfId="0" applyNumberFormat="1" applyFont="1" applyFill="1" applyBorder="1" applyAlignment="1">
      <alignment vertical="top" wrapText="1"/>
    </xf>
    <xf numFmtId="0" fontId="12" fillId="0" borderId="0" xfId="0" applyFont="1" applyFill="1" applyBorder="1"/>
    <xf numFmtId="49" fontId="1" fillId="0" borderId="0" xfId="0" applyNumberFormat="1" applyFont="1" applyFill="1" applyBorder="1"/>
    <xf numFmtId="49" fontId="12" fillId="0" borderId="0" xfId="0" applyNumberFormat="1" applyFont="1" applyFill="1" applyBorder="1"/>
    <xf numFmtId="0" fontId="10" fillId="0" borderId="1" xfId="0" applyNumberFormat="1" applyFont="1" applyFill="1" applyBorder="1" applyAlignment="1">
      <alignment horizontal="center" vertical="center" wrapText="1" readingOrder="1"/>
    </xf>
    <xf numFmtId="9" fontId="1" fillId="0" borderId="0" xfId="1" applyFont="1" applyFill="1" applyBorder="1"/>
    <xf numFmtId="0" fontId="13" fillId="0" borderId="1" xfId="0" applyNumberFormat="1" applyFont="1" applyFill="1" applyBorder="1" applyAlignment="1">
      <alignment horizontal="left" vertical="center" wrapText="1" readingOrder="1"/>
    </xf>
    <xf numFmtId="0" fontId="13" fillId="0" borderId="1" xfId="0" applyNumberFormat="1" applyFont="1" applyFill="1" applyBorder="1" applyAlignment="1">
      <alignment horizontal="center" vertical="center" wrapText="1" readingOrder="1"/>
    </xf>
    <xf numFmtId="0" fontId="13" fillId="0" borderId="1" xfId="0" applyNumberFormat="1" applyFont="1" applyFill="1" applyBorder="1" applyAlignment="1">
      <alignment horizontal="center" vertical="center" wrapText="1" readingOrder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4"/>
  <sheetViews>
    <sheetView showGridLines="0" topLeftCell="A31" workbookViewId="0">
      <selection activeCell="J11" sqref="H11:J11"/>
    </sheetView>
  </sheetViews>
  <sheetFormatPr defaultRowHeight="15" x14ac:dyDescent="0.25"/>
  <cols>
    <col min="1" max="1" width="2.7109375" customWidth="1"/>
    <col min="2" max="2" width="0.7109375" customWidth="1"/>
    <col min="3" max="3" width="5.140625" customWidth="1"/>
    <col min="4" max="4" width="8" customWidth="1"/>
    <col min="5" max="5" width="6.42578125" bestFit="1" customWidth="1"/>
    <col min="6" max="6" width="37.28515625" customWidth="1"/>
    <col min="7" max="7" width="9.140625" customWidth="1"/>
    <col min="8" max="8" width="0.85546875" customWidth="1"/>
    <col min="9" max="9" width="10.42578125" customWidth="1"/>
    <col min="10" max="10" width="6.28515625" customWidth="1"/>
    <col min="11" max="11" width="8.28515625" customWidth="1"/>
    <col min="12" max="12" width="5.85546875" bestFit="1" customWidth="1"/>
    <col min="13" max="13" width="11.7109375" customWidth="1"/>
    <col min="14" max="14" width="2.5703125" customWidth="1"/>
    <col min="15" max="15" width="4.85546875" bestFit="1" customWidth="1"/>
    <col min="16" max="16" width="7.28515625" bestFit="1" customWidth="1"/>
    <col min="17" max="17" width="8.85546875" customWidth="1"/>
    <col min="18" max="18" width="0" hidden="1" customWidth="1"/>
    <col min="19" max="19" width="2.85546875" customWidth="1"/>
    <col min="20" max="20" width="0" hidden="1" customWidth="1"/>
    <col min="21" max="21" width="1" customWidth="1"/>
  </cols>
  <sheetData>
    <row r="2" spans="2:19" x14ac:dyDescent="0.25">
      <c r="C2" s="5" t="s">
        <v>0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4" spans="2:19" ht="27.75" customHeight="1" x14ac:dyDescent="0.25">
      <c r="B4" s="7" t="s">
        <v>1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6" spans="2:19" x14ac:dyDescent="0.25">
      <c r="C6" s="8" t="s">
        <v>2</v>
      </c>
      <c r="D6" s="6"/>
      <c r="E6" s="6"/>
      <c r="F6" s="6"/>
      <c r="I6" s="9" t="s">
        <v>3</v>
      </c>
      <c r="J6" s="6"/>
      <c r="K6" s="6"/>
      <c r="L6" s="6"/>
      <c r="M6" s="6"/>
      <c r="N6" s="6"/>
    </row>
    <row r="9" spans="2:19" ht="31.5" x14ac:dyDescent="0.25">
      <c r="B9" s="10" t="s">
        <v>4</v>
      </c>
      <c r="C9" s="11"/>
      <c r="D9" s="1" t="s">
        <v>5</v>
      </c>
      <c r="E9" s="1" t="s">
        <v>6</v>
      </c>
      <c r="F9" s="10" t="s">
        <v>7</v>
      </c>
      <c r="G9" s="11"/>
      <c r="H9" s="10" t="s">
        <v>8</v>
      </c>
      <c r="I9" s="11"/>
      <c r="J9" s="1" t="s">
        <v>9</v>
      </c>
      <c r="K9" s="1" t="s">
        <v>10</v>
      </c>
      <c r="L9" s="1" t="s">
        <v>11</v>
      </c>
      <c r="M9" s="1" t="s">
        <v>12</v>
      </c>
      <c r="N9" s="10" t="s">
        <v>13</v>
      </c>
      <c r="O9" s="11"/>
      <c r="P9" s="1" t="s">
        <v>14</v>
      </c>
      <c r="Q9" s="10" t="s">
        <v>15</v>
      </c>
      <c r="R9" s="12"/>
      <c r="S9" s="11"/>
    </row>
    <row r="10" spans="2:19" ht="15.75" x14ac:dyDescent="0.25">
      <c r="B10" s="13">
        <v>1</v>
      </c>
      <c r="C10" s="11"/>
      <c r="D10" s="2" t="s">
        <v>16</v>
      </c>
      <c r="E10" s="2" t="s">
        <v>17</v>
      </c>
      <c r="F10" s="14" t="s">
        <v>18</v>
      </c>
      <c r="G10" s="11"/>
      <c r="H10" s="13" t="s">
        <v>19</v>
      </c>
      <c r="I10" s="11"/>
      <c r="J10" s="2" t="s">
        <v>20</v>
      </c>
      <c r="K10" s="2" t="s">
        <v>21</v>
      </c>
      <c r="L10" s="3">
        <v>7</v>
      </c>
      <c r="M10" s="3">
        <v>2.5</v>
      </c>
      <c r="N10" s="15">
        <v>4.5</v>
      </c>
      <c r="O10" s="11"/>
      <c r="P10" s="3">
        <v>1</v>
      </c>
      <c r="Q10" s="15">
        <v>26.5</v>
      </c>
      <c r="R10" s="12"/>
      <c r="S10" s="11"/>
    </row>
    <row r="11" spans="2:19" ht="15.75" x14ac:dyDescent="0.25">
      <c r="B11" s="13">
        <v>2</v>
      </c>
      <c r="C11" s="11"/>
      <c r="D11" s="2" t="s">
        <v>22</v>
      </c>
      <c r="E11" s="2" t="s">
        <v>17</v>
      </c>
      <c r="F11" s="14" t="s">
        <v>23</v>
      </c>
      <c r="G11" s="11"/>
      <c r="H11" s="13" t="s">
        <v>24</v>
      </c>
      <c r="I11" s="11"/>
      <c r="J11" s="2" t="s">
        <v>25</v>
      </c>
      <c r="K11" s="2" t="s">
        <v>21</v>
      </c>
      <c r="L11" s="3">
        <v>3.75</v>
      </c>
      <c r="M11" s="3">
        <v>2.5</v>
      </c>
      <c r="N11" s="15">
        <v>0.75</v>
      </c>
      <c r="O11" s="11"/>
      <c r="P11" s="3">
        <v>0</v>
      </c>
      <c r="Q11" s="17">
        <v>11.5</v>
      </c>
      <c r="R11" s="18"/>
      <c r="S11" s="19"/>
    </row>
    <row r="12" spans="2:19" ht="15.75" x14ac:dyDescent="0.25">
      <c r="B12" s="13">
        <v>3</v>
      </c>
      <c r="C12" s="11"/>
      <c r="D12" s="2" t="s">
        <v>26</v>
      </c>
      <c r="E12" s="2" t="s">
        <v>17</v>
      </c>
      <c r="F12" s="14" t="s">
        <v>27</v>
      </c>
      <c r="G12" s="11"/>
      <c r="H12" s="13" t="s">
        <v>28</v>
      </c>
      <c r="I12" s="11"/>
      <c r="J12" s="2" t="s">
        <v>20</v>
      </c>
      <c r="K12" s="2" t="s">
        <v>21</v>
      </c>
      <c r="L12" s="3">
        <v>7</v>
      </c>
      <c r="M12" s="3">
        <v>3.25</v>
      </c>
      <c r="N12" s="15">
        <v>5.5</v>
      </c>
      <c r="O12" s="11"/>
      <c r="P12" s="3">
        <v>0</v>
      </c>
      <c r="Q12" s="15">
        <v>28.25</v>
      </c>
      <c r="R12" s="12"/>
      <c r="S12" s="11"/>
    </row>
    <row r="13" spans="2:19" ht="15.75" x14ac:dyDescent="0.25">
      <c r="B13" s="13">
        <v>4</v>
      </c>
      <c r="C13" s="11"/>
      <c r="D13" s="2" t="s">
        <v>29</v>
      </c>
      <c r="E13" s="2" t="s">
        <v>17</v>
      </c>
      <c r="F13" s="14" t="s">
        <v>30</v>
      </c>
      <c r="G13" s="11"/>
      <c r="H13" s="13" t="s">
        <v>31</v>
      </c>
      <c r="I13" s="11"/>
      <c r="J13" s="2" t="s">
        <v>25</v>
      </c>
      <c r="K13" s="2" t="s">
        <v>21</v>
      </c>
      <c r="L13" s="3">
        <v>4.25</v>
      </c>
      <c r="M13" s="3">
        <v>2.5</v>
      </c>
      <c r="N13" s="15">
        <v>1.75</v>
      </c>
      <c r="O13" s="11"/>
      <c r="P13" s="3">
        <v>0</v>
      </c>
      <c r="Q13" s="17">
        <v>14.5</v>
      </c>
      <c r="R13" s="18"/>
      <c r="S13" s="19"/>
    </row>
    <row r="14" spans="2:19" ht="15.75" x14ac:dyDescent="0.25">
      <c r="B14" s="13">
        <v>5</v>
      </c>
      <c r="C14" s="11"/>
      <c r="D14" s="2" t="s">
        <v>32</v>
      </c>
      <c r="E14" s="2" t="s">
        <v>33</v>
      </c>
      <c r="F14" s="14" t="s">
        <v>34</v>
      </c>
      <c r="G14" s="11"/>
      <c r="H14" s="13" t="s">
        <v>35</v>
      </c>
      <c r="I14" s="11"/>
      <c r="J14" s="2" t="s">
        <v>25</v>
      </c>
      <c r="K14" s="2" t="s">
        <v>21</v>
      </c>
      <c r="L14" s="3">
        <v>7.5</v>
      </c>
      <c r="M14" s="3">
        <v>3.75</v>
      </c>
      <c r="N14" s="15">
        <v>4.75</v>
      </c>
      <c r="O14" s="11"/>
      <c r="P14" s="3">
        <v>0</v>
      </c>
      <c r="Q14" s="15">
        <v>28.25</v>
      </c>
      <c r="R14" s="12"/>
      <c r="S14" s="11"/>
    </row>
    <row r="15" spans="2:19" ht="15.75" x14ac:dyDescent="0.25">
      <c r="B15" s="13">
        <v>6</v>
      </c>
      <c r="C15" s="11"/>
      <c r="D15" s="2" t="s">
        <v>36</v>
      </c>
      <c r="E15" s="2" t="s">
        <v>33</v>
      </c>
      <c r="F15" s="14" t="s">
        <v>37</v>
      </c>
      <c r="G15" s="11"/>
      <c r="H15" s="13" t="s">
        <v>38</v>
      </c>
      <c r="I15" s="11"/>
      <c r="J15" s="2" t="s">
        <v>25</v>
      </c>
      <c r="K15" s="2" t="s">
        <v>21</v>
      </c>
      <c r="L15" s="3">
        <v>5.75</v>
      </c>
      <c r="M15" s="3">
        <v>2.75</v>
      </c>
      <c r="N15" s="15">
        <v>4.5</v>
      </c>
      <c r="O15" s="11"/>
      <c r="P15" s="3">
        <v>0</v>
      </c>
      <c r="Q15" s="15">
        <v>23.25</v>
      </c>
      <c r="R15" s="12"/>
      <c r="S15" s="11"/>
    </row>
    <row r="16" spans="2:19" ht="15.75" x14ac:dyDescent="0.25">
      <c r="B16" s="13">
        <v>7</v>
      </c>
      <c r="C16" s="11"/>
      <c r="D16" s="2" t="s">
        <v>39</v>
      </c>
      <c r="E16" s="2" t="s">
        <v>40</v>
      </c>
      <c r="F16" s="14" t="s">
        <v>41</v>
      </c>
      <c r="G16" s="11"/>
      <c r="H16" s="13" t="s">
        <v>42</v>
      </c>
      <c r="I16" s="11"/>
      <c r="J16" s="2" t="s">
        <v>20</v>
      </c>
      <c r="K16" s="2" t="s">
        <v>21</v>
      </c>
      <c r="L16" s="3">
        <v>6.5</v>
      </c>
      <c r="M16" s="3">
        <v>3.75</v>
      </c>
      <c r="N16" s="15">
        <v>5.75</v>
      </c>
      <c r="O16" s="11"/>
      <c r="P16" s="3">
        <v>0</v>
      </c>
      <c r="Q16" s="15">
        <v>28.25</v>
      </c>
      <c r="R16" s="12"/>
      <c r="S16" s="11"/>
    </row>
    <row r="17" spans="2:19" ht="15.75" x14ac:dyDescent="0.25">
      <c r="B17" s="13">
        <v>8</v>
      </c>
      <c r="C17" s="11"/>
      <c r="D17" s="2" t="s">
        <v>43</v>
      </c>
      <c r="E17" s="2" t="s">
        <v>40</v>
      </c>
      <c r="F17" s="14" t="s">
        <v>44</v>
      </c>
      <c r="G17" s="11"/>
      <c r="H17" s="13" t="s">
        <v>45</v>
      </c>
      <c r="I17" s="11"/>
      <c r="J17" s="2" t="s">
        <v>20</v>
      </c>
      <c r="K17" s="2" t="s">
        <v>21</v>
      </c>
      <c r="L17" s="3">
        <v>7</v>
      </c>
      <c r="M17" s="3">
        <v>2.25</v>
      </c>
      <c r="N17" s="15">
        <v>4</v>
      </c>
      <c r="O17" s="11"/>
      <c r="P17" s="3">
        <v>0</v>
      </c>
      <c r="Q17" s="15">
        <v>24.25</v>
      </c>
      <c r="R17" s="12"/>
      <c r="S17" s="11"/>
    </row>
    <row r="18" spans="2:19" ht="15.75" x14ac:dyDescent="0.25">
      <c r="B18" s="13">
        <v>9</v>
      </c>
      <c r="C18" s="11"/>
      <c r="D18" s="2" t="s">
        <v>46</v>
      </c>
      <c r="E18" s="2" t="s">
        <v>40</v>
      </c>
      <c r="F18" s="14" t="s">
        <v>47</v>
      </c>
      <c r="G18" s="11"/>
      <c r="H18" s="13" t="s">
        <v>48</v>
      </c>
      <c r="I18" s="11"/>
      <c r="J18" s="2" t="s">
        <v>25</v>
      </c>
      <c r="K18" s="2" t="s">
        <v>21</v>
      </c>
      <c r="L18" s="3">
        <v>4.5</v>
      </c>
      <c r="M18" s="3">
        <v>1.5</v>
      </c>
      <c r="N18" s="15">
        <v>4.75</v>
      </c>
      <c r="O18" s="11"/>
      <c r="P18" s="3">
        <v>0</v>
      </c>
      <c r="Q18" s="15">
        <v>20</v>
      </c>
      <c r="R18" s="12"/>
      <c r="S18" s="11"/>
    </row>
    <row r="19" spans="2:19" ht="15.75" x14ac:dyDescent="0.25">
      <c r="B19" s="13">
        <v>10</v>
      </c>
      <c r="C19" s="11"/>
      <c r="D19" s="2" t="s">
        <v>49</v>
      </c>
      <c r="E19" s="2" t="s">
        <v>40</v>
      </c>
      <c r="F19" s="14" t="s">
        <v>50</v>
      </c>
      <c r="G19" s="11"/>
      <c r="H19" s="13" t="s">
        <v>51</v>
      </c>
      <c r="I19" s="11"/>
      <c r="J19" s="2" t="s">
        <v>20</v>
      </c>
      <c r="K19" s="2" t="s">
        <v>21</v>
      </c>
      <c r="L19" s="3">
        <v>5</v>
      </c>
      <c r="M19" s="3">
        <v>2.5</v>
      </c>
      <c r="N19" s="15">
        <v>2.75</v>
      </c>
      <c r="O19" s="11"/>
      <c r="P19" s="3">
        <v>0</v>
      </c>
      <c r="Q19" s="15">
        <v>18</v>
      </c>
      <c r="R19" s="12"/>
      <c r="S19" s="11"/>
    </row>
    <row r="20" spans="2:19" ht="15.75" x14ac:dyDescent="0.25">
      <c r="B20" s="13">
        <v>11</v>
      </c>
      <c r="C20" s="11"/>
      <c r="D20" s="2" t="s">
        <v>52</v>
      </c>
      <c r="E20" s="2" t="s">
        <v>53</v>
      </c>
      <c r="F20" s="14" t="s">
        <v>54</v>
      </c>
      <c r="G20" s="11"/>
      <c r="H20" s="13" t="s">
        <v>55</v>
      </c>
      <c r="I20" s="11"/>
      <c r="J20" s="2" t="s">
        <v>20</v>
      </c>
      <c r="K20" s="2" t="s">
        <v>21</v>
      </c>
      <c r="L20" s="3">
        <v>7.25</v>
      </c>
      <c r="M20" s="3">
        <v>3</v>
      </c>
      <c r="N20" s="15">
        <v>5</v>
      </c>
      <c r="O20" s="11"/>
      <c r="P20" s="3">
        <v>0</v>
      </c>
      <c r="Q20" s="15">
        <v>27.5</v>
      </c>
      <c r="R20" s="12"/>
      <c r="S20" s="11"/>
    </row>
    <row r="21" spans="2:19" ht="15.75" x14ac:dyDescent="0.25">
      <c r="B21" s="13">
        <v>12</v>
      </c>
      <c r="C21" s="11"/>
      <c r="D21" s="2" t="s">
        <v>56</v>
      </c>
      <c r="E21" s="2" t="s">
        <v>53</v>
      </c>
      <c r="F21" s="25" t="s">
        <v>57</v>
      </c>
      <c r="G21" s="19"/>
      <c r="H21" s="13" t="s">
        <v>58</v>
      </c>
      <c r="I21" s="11"/>
      <c r="J21" s="2" t="s">
        <v>25</v>
      </c>
      <c r="K21" s="2" t="s">
        <v>21</v>
      </c>
      <c r="L21" s="23">
        <v>0</v>
      </c>
      <c r="M21" s="23">
        <v>0</v>
      </c>
      <c r="N21" s="17">
        <v>0</v>
      </c>
      <c r="O21" s="19"/>
      <c r="P21" s="23">
        <v>0</v>
      </c>
      <c r="Q21" s="17">
        <v>0</v>
      </c>
      <c r="R21" s="18"/>
      <c r="S21" s="19"/>
    </row>
    <row r="22" spans="2:19" ht="15.75" x14ac:dyDescent="0.25">
      <c r="B22" s="13">
        <v>13</v>
      </c>
      <c r="C22" s="11"/>
      <c r="D22" s="2" t="s">
        <v>59</v>
      </c>
      <c r="E22" s="2" t="s">
        <v>60</v>
      </c>
      <c r="F22" s="14" t="s">
        <v>61</v>
      </c>
      <c r="G22" s="11"/>
      <c r="H22" s="13" t="s">
        <v>62</v>
      </c>
      <c r="I22" s="11"/>
      <c r="J22" s="2" t="s">
        <v>25</v>
      </c>
      <c r="K22" s="2" t="s">
        <v>21</v>
      </c>
      <c r="L22" s="3">
        <v>4.25</v>
      </c>
      <c r="M22" s="3">
        <v>2.25</v>
      </c>
      <c r="N22" s="15">
        <v>2.5</v>
      </c>
      <c r="O22" s="11"/>
      <c r="P22" s="3">
        <v>0</v>
      </c>
      <c r="Q22" s="17">
        <v>15.75</v>
      </c>
      <c r="R22" s="18"/>
      <c r="S22" s="19"/>
    </row>
    <row r="23" spans="2:19" ht="15.75" x14ac:dyDescent="0.25">
      <c r="B23" s="13">
        <v>14</v>
      </c>
      <c r="C23" s="11"/>
      <c r="D23" s="2" t="s">
        <v>63</v>
      </c>
      <c r="E23" s="2" t="s">
        <v>60</v>
      </c>
      <c r="F23" s="14" t="s">
        <v>64</v>
      </c>
      <c r="G23" s="11"/>
      <c r="H23" s="13" t="s">
        <v>65</v>
      </c>
      <c r="I23" s="11"/>
      <c r="J23" s="2" t="s">
        <v>20</v>
      </c>
      <c r="K23" s="2" t="s">
        <v>21</v>
      </c>
      <c r="L23" s="3">
        <v>5</v>
      </c>
      <c r="M23" s="3">
        <v>1.5</v>
      </c>
      <c r="N23" s="15">
        <v>2</v>
      </c>
      <c r="O23" s="11"/>
      <c r="P23" s="3">
        <v>0</v>
      </c>
      <c r="Q23" s="17">
        <v>15.5</v>
      </c>
      <c r="R23" s="18"/>
      <c r="S23" s="19"/>
    </row>
    <row r="24" spans="2:19" ht="15.75" x14ac:dyDescent="0.25">
      <c r="B24" s="13">
        <v>15</v>
      </c>
      <c r="C24" s="11"/>
      <c r="D24" s="2" t="s">
        <v>66</v>
      </c>
      <c r="E24" s="2" t="s">
        <v>60</v>
      </c>
      <c r="F24" s="14" t="s">
        <v>67</v>
      </c>
      <c r="G24" s="11"/>
      <c r="H24" s="13" t="s">
        <v>68</v>
      </c>
      <c r="I24" s="11"/>
      <c r="J24" s="2" t="s">
        <v>20</v>
      </c>
      <c r="K24" s="2" t="s">
        <v>21</v>
      </c>
      <c r="L24" s="3">
        <v>7</v>
      </c>
      <c r="M24" s="3">
        <v>4.25</v>
      </c>
      <c r="N24" s="15">
        <v>3.25</v>
      </c>
      <c r="O24" s="11"/>
      <c r="P24" s="3">
        <v>0</v>
      </c>
      <c r="Q24" s="15">
        <v>24.75</v>
      </c>
      <c r="R24" s="12"/>
      <c r="S24" s="11"/>
    </row>
    <row r="25" spans="2:19" ht="15.75" x14ac:dyDescent="0.25">
      <c r="B25" s="13">
        <v>16</v>
      </c>
      <c r="C25" s="11"/>
      <c r="D25" s="2" t="s">
        <v>69</v>
      </c>
      <c r="E25" s="2" t="s">
        <v>70</v>
      </c>
      <c r="F25" s="14" t="s">
        <v>71</v>
      </c>
      <c r="G25" s="11"/>
      <c r="H25" s="13" t="s">
        <v>35</v>
      </c>
      <c r="I25" s="11"/>
      <c r="J25" s="2" t="s">
        <v>20</v>
      </c>
      <c r="K25" s="2" t="s">
        <v>21</v>
      </c>
      <c r="L25" s="3">
        <v>3.75</v>
      </c>
      <c r="M25" s="3">
        <v>2</v>
      </c>
      <c r="N25" s="15">
        <v>4.75</v>
      </c>
      <c r="O25" s="11"/>
      <c r="P25" s="3">
        <v>0</v>
      </c>
      <c r="Q25" s="15">
        <v>19</v>
      </c>
      <c r="R25" s="12"/>
      <c r="S25" s="11"/>
    </row>
    <row r="26" spans="2:19" ht="15.75" x14ac:dyDescent="0.25">
      <c r="B26" s="13">
        <v>17</v>
      </c>
      <c r="C26" s="11"/>
      <c r="D26" s="2" t="s">
        <v>72</v>
      </c>
      <c r="E26" s="2" t="s">
        <v>70</v>
      </c>
      <c r="F26" s="14" t="s">
        <v>73</v>
      </c>
      <c r="G26" s="11"/>
      <c r="H26" s="13" t="s">
        <v>74</v>
      </c>
      <c r="I26" s="11"/>
      <c r="J26" s="2" t="s">
        <v>25</v>
      </c>
      <c r="K26" s="2" t="s">
        <v>21</v>
      </c>
      <c r="L26" s="3">
        <v>2.25</v>
      </c>
      <c r="M26" s="3">
        <v>1.25</v>
      </c>
      <c r="N26" s="15">
        <v>0.25</v>
      </c>
      <c r="O26" s="11"/>
      <c r="P26" s="3">
        <v>0</v>
      </c>
      <c r="Q26" s="17">
        <v>6.25</v>
      </c>
      <c r="R26" s="18"/>
      <c r="S26" s="19"/>
    </row>
    <row r="27" spans="2:19" ht="15.75" x14ac:dyDescent="0.25">
      <c r="B27" s="13">
        <v>18</v>
      </c>
      <c r="C27" s="11"/>
      <c r="D27" s="2" t="s">
        <v>75</v>
      </c>
      <c r="E27" s="2" t="s">
        <v>70</v>
      </c>
      <c r="F27" s="14" t="s">
        <v>76</v>
      </c>
      <c r="G27" s="11"/>
      <c r="H27" s="13" t="s">
        <v>77</v>
      </c>
      <c r="I27" s="11"/>
      <c r="J27" s="2" t="s">
        <v>20</v>
      </c>
      <c r="K27" s="2" t="s">
        <v>21</v>
      </c>
      <c r="L27" s="3">
        <v>5</v>
      </c>
      <c r="M27" s="3">
        <v>2.5</v>
      </c>
      <c r="N27" s="15">
        <v>2.75</v>
      </c>
      <c r="O27" s="11"/>
      <c r="P27" s="3">
        <v>0</v>
      </c>
      <c r="Q27" s="15">
        <v>18</v>
      </c>
      <c r="R27" s="12"/>
      <c r="S27" s="11"/>
    </row>
    <row r="28" spans="2:19" ht="15.75" x14ac:dyDescent="0.25">
      <c r="B28" s="13">
        <v>19</v>
      </c>
      <c r="C28" s="11"/>
      <c r="D28" s="2" t="s">
        <v>78</v>
      </c>
      <c r="E28" s="2" t="s">
        <v>70</v>
      </c>
      <c r="F28" s="14" t="s">
        <v>79</v>
      </c>
      <c r="G28" s="11"/>
      <c r="H28" s="13" t="s">
        <v>80</v>
      </c>
      <c r="I28" s="11"/>
      <c r="J28" s="2" t="s">
        <v>20</v>
      </c>
      <c r="K28" s="2" t="s">
        <v>21</v>
      </c>
      <c r="L28" s="3">
        <v>6</v>
      </c>
      <c r="M28" s="3">
        <v>2.75</v>
      </c>
      <c r="N28" s="15">
        <v>4.25</v>
      </c>
      <c r="O28" s="11"/>
      <c r="P28" s="3">
        <v>0</v>
      </c>
      <c r="Q28" s="15">
        <v>23.25</v>
      </c>
      <c r="R28" s="12"/>
      <c r="S28" s="11"/>
    </row>
    <row r="29" spans="2:19" ht="15.75" x14ac:dyDescent="0.25">
      <c r="B29" s="13">
        <v>20</v>
      </c>
      <c r="C29" s="11"/>
      <c r="D29" s="2" t="s">
        <v>81</v>
      </c>
      <c r="E29" s="2" t="s">
        <v>70</v>
      </c>
      <c r="F29" s="14" t="s">
        <v>82</v>
      </c>
      <c r="G29" s="11"/>
      <c r="H29" s="13" t="s">
        <v>83</v>
      </c>
      <c r="I29" s="11"/>
      <c r="J29" s="2" t="s">
        <v>25</v>
      </c>
      <c r="K29" s="2" t="s">
        <v>21</v>
      </c>
      <c r="L29" s="3">
        <v>3.75</v>
      </c>
      <c r="M29" s="3">
        <v>1.25</v>
      </c>
      <c r="N29" s="15">
        <v>2.25</v>
      </c>
      <c r="O29" s="11"/>
      <c r="P29" s="3">
        <v>0</v>
      </c>
      <c r="Q29" s="17">
        <v>13.25</v>
      </c>
      <c r="R29" s="18"/>
      <c r="S29" s="19"/>
    </row>
    <row r="30" spans="2:19" ht="15.75" x14ac:dyDescent="0.25">
      <c r="B30" s="13">
        <v>21</v>
      </c>
      <c r="C30" s="11"/>
      <c r="D30" s="2" t="s">
        <v>84</v>
      </c>
      <c r="E30" s="2" t="s">
        <v>85</v>
      </c>
      <c r="F30" s="14" t="s">
        <v>86</v>
      </c>
      <c r="G30" s="11"/>
      <c r="H30" s="13" t="s">
        <v>87</v>
      </c>
      <c r="I30" s="11"/>
      <c r="J30" s="2" t="s">
        <v>20</v>
      </c>
      <c r="K30" s="2" t="s">
        <v>21</v>
      </c>
      <c r="L30" s="3">
        <v>4.5</v>
      </c>
      <c r="M30" s="3">
        <v>3.5</v>
      </c>
      <c r="N30" s="15">
        <v>3.75</v>
      </c>
      <c r="O30" s="11"/>
      <c r="P30" s="3">
        <v>0</v>
      </c>
      <c r="Q30" s="15">
        <v>20</v>
      </c>
      <c r="R30" s="12"/>
      <c r="S30" s="11"/>
    </row>
    <row r="31" spans="2:19" ht="15.75" x14ac:dyDescent="0.25">
      <c r="B31" s="13">
        <v>22</v>
      </c>
      <c r="C31" s="11"/>
      <c r="D31" s="2" t="s">
        <v>88</v>
      </c>
      <c r="E31" s="2" t="s">
        <v>85</v>
      </c>
      <c r="F31" s="25" t="s">
        <v>89</v>
      </c>
      <c r="G31" s="19"/>
      <c r="H31" s="26" t="s">
        <v>90</v>
      </c>
      <c r="I31" s="19"/>
      <c r="J31" s="27" t="s">
        <v>25</v>
      </c>
      <c r="K31" s="27" t="s">
        <v>21</v>
      </c>
      <c r="L31" s="23">
        <v>0</v>
      </c>
      <c r="M31" s="23">
        <v>0</v>
      </c>
      <c r="N31" s="17">
        <v>0</v>
      </c>
      <c r="O31" s="19"/>
      <c r="P31" s="23">
        <v>0</v>
      </c>
      <c r="Q31" s="17">
        <v>0</v>
      </c>
      <c r="R31" s="18"/>
      <c r="S31" s="19"/>
    </row>
    <row r="32" spans="2:19" ht="15.75" x14ac:dyDescent="0.25">
      <c r="B32" s="13">
        <v>23</v>
      </c>
      <c r="C32" s="11"/>
      <c r="D32" s="2" t="s">
        <v>91</v>
      </c>
      <c r="E32" s="2" t="s">
        <v>92</v>
      </c>
      <c r="F32" s="14" t="s">
        <v>93</v>
      </c>
      <c r="G32" s="11"/>
      <c r="H32" s="13" t="s">
        <v>94</v>
      </c>
      <c r="I32" s="11"/>
      <c r="J32" s="2" t="s">
        <v>20</v>
      </c>
      <c r="K32" s="2" t="s">
        <v>21</v>
      </c>
      <c r="L32" s="3">
        <v>4.75</v>
      </c>
      <c r="M32" s="3">
        <v>1.75</v>
      </c>
      <c r="N32" s="15">
        <v>1.75</v>
      </c>
      <c r="O32" s="11"/>
      <c r="P32" s="3">
        <v>0</v>
      </c>
      <c r="Q32" s="17">
        <v>14.75</v>
      </c>
      <c r="R32" s="18"/>
      <c r="S32" s="19"/>
    </row>
    <row r="33" spans="2:19" ht="15.75" x14ac:dyDescent="0.25">
      <c r="B33" s="13">
        <v>24</v>
      </c>
      <c r="C33" s="11"/>
      <c r="D33" s="2" t="s">
        <v>95</v>
      </c>
      <c r="E33" s="2" t="s">
        <v>92</v>
      </c>
      <c r="F33" s="14" t="s">
        <v>96</v>
      </c>
      <c r="G33" s="11"/>
      <c r="H33" s="13" t="s">
        <v>97</v>
      </c>
      <c r="I33" s="11"/>
      <c r="J33" s="2" t="s">
        <v>20</v>
      </c>
      <c r="K33" s="2" t="s">
        <v>21</v>
      </c>
      <c r="L33" s="3">
        <v>7</v>
      </c>
      <c r="M33" s="3">
        <v>1.5</v>
      </c>
      <c r="N33" s="15">
        <v>5.25</v>
      </c>
      <c r="O33" s="11"/>
      <c r="P33" s="3">
        <v>0</v>
      </c>
      <c r="Q33" s="15">
        <v>26</v>
      </c>
      <c r="R33" s="12"/>
      <c r="S33" s="11"/>
    </row>
    <row r="34" spans="2:19" ht="15.75" x14ac:dyDescent="0.25">
      <c r="B34" s="13">
        <v>25</v>
      </c>
      <c r="C34" s="11"/>
      <c r="D34" s="2" t="s">
        <v>98</v>
      </c>
      <c r="E34" s="2" t="s">
        <v>99</v>
      </c>
      <c r="F34" s="14" t="s">
        <v>100</v>
      </c>
      <c r="G34" s="11"/>
      <c r="H34" s="13" t="s">
        <v>101</v>
      </c>
      <c r="I34" s="11"/>
      <c r="J34" s="2" t="s">
        <v>25</v>
      </c>
      <c r="K34" s="2" t="s">
        <v>21</v>
      </c>
      <c r="L34" s="3">
        <v>4.5</v>
      </c>
      <c r="M34" s="3">
        <v>2</v>
      </c>
      <c r="N34" s="15">
        <v>4.5</v>
      </c>
      <c r="O34" s="11"/>
      <c r="P34" s="3">
        <v>0</v>
      </c>
      <c r="Q34" s="15">
        <v>20</v>
      </c>
      <c r="R34" s="12"/>
      <c r="S34" s="11"/>
    </row>
    <row r="35" spans="2:19" ht="15.75" x14ac:dyDescent="0.25">
      <c r="B35" s="13">
        <v>26</v>
      </c>
      <c r="C35" s="11"/>
      <c r="D35" s="2" t="s">
        <v>102</v>
      </c>
      <c r="E35" s="2" t="s">
        <v>99</v>
      </c>
      <c r="F35" s="14" t="s">
        <v>103</v>
      </c>
      <c r="G35" s="11"/>
      <c r="H35" s="13" t="s">
        <v>104</v>
      </c>
      <c r="I35" s="11"/>
      <c r="J35" s="2" t="s">
        <v>25</v>
      </c>
      <c r="K35" s="2" t="s">
        <v>21</v>
      </c>
      <c r="L35" s="3">
        <v>0.25</v>
      </c>
      <c r="M35" s="3">
        <v>2</v>
      </c>
      <c r="N35" s="15">
        <v>0.25</v>
      </c>
      <c r="O35" s="11"/>
      <c r="P35" s="3">
        <v>0</v>
      </c>
      <c r="Q35" s="17">
        <v>3</v>
      </c>
      <c r="R35" s="18"/>
      <c r="S35" s="19"/>
    </row>
    <row r="36" spans="2:19" ht="15.75" x14ac:dyDescent="0.25">
      <c r="B36" s="13">
        <v>27</v>
      </c>
      <c r="C36" s="11"/>
      <c r="D36" s="2" t="s">
        <v>105</v>
      </c>
      <c r="E36" s="2" t="s">
        <v>99</v>
      </c>
      <c r="F36" s="14" t="s">
        <v>106</v>
      </c>
      <c r="G36" s="11"/>
      <c r="H36" s="13" t="s">
        <v>107</v>
      </c>
      <c r="I36" s="11"/>
      <c r="J36" s="2" t="s">
        <v>20</v>
      </c>
      <c r="K36" s="2" t="s">
        <v>21</v>
      </c>
      <c r="L36" s="3">
        <v>5.5</v>
      </c>
      <c r="M36" s="3">
        <v>2.75</v>
      </c>
      <c r="N36" s="15">
        <v>3</v>
      </c>
      <c r="O36" s="11"/>
      <c r="P36" s="3">
        <v>0</v>
      </c>
      <c r="Q36" s="15">
        <v>19.75</v>
      </c>
      <c r="R36" s="12"/>
      <c r="S36" s="11"/>
    </row>
    <row r="37" spans="2:19" ht="15.75" x14ac:dyDescent="0.25">
      <c r="B37" s="13">
        <v>28</v>
      </c>
      <c r="C37" s="11"/>
      <c r="D37" s="2" t="s">
        <v>108</v>
      </c>
      <c r="E37" s="2" t="s">
        <v>109</v>
      </c>
      <c r="F37" s="14" t="s">
        <v>110</v>
      </c>
      <c r="G37" s="11"/>
      <c r="H37" s="13" t="s">
        <v>111</v>
      </c>
      <c r="I37" s="11"/>
      <c r="J37" s="2" t="s">
        <v>20</v>
      </c>
      <c r="K37" s="2" t="s">
        <v>21</v>
      </c>
      <c r="L37" s="3">
        <v>5</v>
      </c>
      <c r="M37" s="3">
        <v>1.75</v>
      </c>
      <c r="N37" s="15">
        <v>2</v>
      </c>
      <c r="O37" s="11"/>
      <c r="P37" s="3">
        <v>0</v>
      </c>
      <c r="Q37" s="17">
        <v>15.75</v>
      </c>
      <c r="R37" s="18"/>
      <c r="S37" s="19"/>
    </row>
    <row r="38" spans="2:19" ht="15.75" x14ac:dyDescent="0.25">
      <c r="B38" s="13">
        <v>29</v>
      </c>
      <c r="C38" s="11"/>
      <c r="D38" s="2" t="s">
        <v>112</v>
      </c>
      <c r="E38" s="2" t="s">
        <v>109</v>
      </c>
      <c r="F38" s="14" t="s">
        <v>113</v>
      </c>
      <c r="G38" s="11"/>
      <c r="H38" s="13" t="s">
        <v>114</v>
      </c>
      <c r="I38" s="11"/>
      <c r="J38" s="2" t="s">
        <v>20</v>
      </c>
      <c r="K38" s="2" t="s">
        <v>21</v>
      </c>
      <c r="L38" s="3">
        <v>6</v>
      </c>
      <c r="M38" s="3">
        <v>2.75</v>
      </c>
      <c r="N38" s="15">
        <v>5.25</v>
      </c>
      <c r="O38" s="11"/>
      <c r="P38" s="3">
        <v>0</v>
      </c>
      <c r="Q38" s="15">
        <v>25.25</v>
      </c>
      <c r="R38" s="12"/>
      <c r="S38" s="11"/>
    </row>
    <row r="39" spans="2:19" ht="15.75" x14ac:dyDescent="0.25">
      <c r="B39" s="13">
        <v>30</v>
      </c>
      <c r="C39" s="11"/>
      <c r="D39" s="2" t="s">
        <v>115</v>
      </c>
      <c r="E39" s="2" t="s">
        <v>116</v>
      </c>
      <c r="F39" s="14" t="s">
        <v>117</v>
      </c>
      <c r="G39" s="11"/>
      <c r="H39" s="13" t="s">
        <v>118</v>
      </c>
      <c r="I39" s="11"/>
      <c r="J39" s="2" t="s">
        <v>20</v>
      </c>
      <c r="K39" s="2" t="s">
        <v>21</v>
      </c>
      <c r="L39" s="3">
        <v>6.5</v>
      </c>
      <c r="M39" s="3">
        <v>2</v>
      </c>
      <c r="N39" s="15">
        <v>3.5</v>
      </c>
      <c r="O39" s="11"/>
      <c r="P39" s="3">
        <v>0</v>
      </c>
      <c r="Q39" s="15">
        <v>22</v>
      </c>
      <c r="R39" s="12"/>
      <c r="S39" s="11"/>
    </row>
    <row r="40" spans="2:19" ht="15.75" x14ac:dyDescent="0.25">
      <c r="B40" s="13">
        <v>31</v>
      </c>
      <c r="C40" s="11"/>
      <c r="D40" s="2" t="s">
        <v>119</v>
      </c>
      <c r="E40" s="2" t="s">
        <v>120</v>
      </c>
      <c r="F40" s="14" t="s">
        <v>121</v>
      </c>
      <c r="G40" s="11"/>
      <c r="H40" s="13" t="s">
        <v>122</v>
      </c>
      <c r="I40" s="11"/>
      <c r="J40" s="2" t="s">
        <v>20</v>
      </c>
      <c r="K40" s="2" t="s">
        <v>21</v>
      </c>
      <c r="L40" s="3">
        <v>6.5</v>
      </c>
      <c r="M40" s="3">
        <v>4.25</v>
      </c>
      <c r="N40" s="15">
        <v>6.75</v>
      </c>
      <c r="O40" s="11"/>
      <c r="P40" s="3">
        <v>0</v>
      </c>
      <c r="Q40" s="15">
        <v>30.75</v>
      </c>
      <c r="R40" s="12"/>
      <c r="S40" s="11"/>
    </row>
    <row r="41" spans="2:19" ht="15.75" x14ac:dyDescent="0.25">
      <c r="B41" s="13">
        <v>32</v>
      </c>
      <c r="C41" s="11"/>
      <c r="D41" s="2" t="s">
        <v>123</v>
      </c>
      <c r="E41" s="2" t="s">
        <v>120</v>
      </c>
      <c r="F41" s="14" t="s">
        <v>124</v>
      </c>
      <c r="G41" s="11"/>
      <c r="H41" s="13" t="s">
        <v>125</v>
      </c>
      <c r="I41" s="11"/>
      <c r="J41" s="2" t="s">
        <v>20</v>
      </c>
      <c r="K41" s="2" t="s">
        <v>21</v>
      </c>
      <c r="L41" s="3">
        <v>3.75</v>
      </c>
      <c r="M41" s="3">
        <v>2</v>
      </c>
      <c r="N41" s="15">
        <v>2.5</v>
      </c>
      <c r="O41" s="11"/>
      <c r="P41" s="3">
        <v>0</v>
      </c>
      <c r="Q41" s="17">
        <v>14.5</v>
      </c>
      <c r="R41" s="18"/>
      <c r="S41" s="19"/>
    </row>
    <row r="42" spans="2:19" ht="15.75" x14ac:dyDescent="0.25">
      <c r="B42" s="13">
        <v>33</v>
      </c>
      <c r="C42" s="11"/>
      <c r="D42" s="2" t="s">
        <v>126</v>
      </c>
      <c r="E42" s="2" t="s">
        <v>120</v>
      </c>
      <c r="F42" s="14" t="s">
        <v>127</v>
      </c>
      <c r="G42" s="11"/>
      <c r="H42" s="13" t="s">
        <v>128</v>
      </c>
      <c r="I42" s="11"/>
      <c r="J42" s="2" t="s">
        <v>20</v>
      </c>
      <c r="K42" s="2" t="s">
        <v>21</v>
      </c>
      <c r="L42" s="3">
        <v>6.5</v>
      </c>
      <c r="M42" s="3">
        <v>1.25</v>
      </c>
      <c r="N42" s="15">
        <v>2.75</v>
      </c>
      <c r="O42" s="11"/>
      <c r="P42" s="3">
        <v>0</v>
      </c>
      <c r="Q42" s="15">
        <v>19.75</v>
      </c>
      <c r="R42" s="12"/>
      <c r="S42" s="11"/>
    </row>
    <row r="43" spans="2:19" ht="15.75" x14ac:dyDescent="0.25">
      <c r="B43" s="13">
        <v>34</v>
      </c>
      <c r="C43" s="11"/>
      <c r="D43" s="2" t="s">
        <v>129</v>
      </c>
      <c r="E43" s="2" t="s">
        <v>130</v>
      </c>
      <c r="F43" s="14" t="s">
        <v>131</v>
      </c>
      <c r="G43" s="11"/>
      <c r="H43" s="13" t="s">
        <v>132</v>
      </c>
      <c r="I43" s="11"/>
      <c r="J43" s="2" t="s">
        <v>20</v>
      </c>
      <c r="K43" s="2" t="s">
        <v>21</v>
      </c>
      <c r="L43" s="3">
        <v>7.25</v>
      </c>
      <c r="M43" s="3">
        <v>2.25</v>
      </c>
      <c r="N43" s="15">
        <v>4.5</v>
      </c>
      <c r="O43" s="11"/>
      <c r="P43" s="3">
        <v>0</v>
      </c>
      <c r="Q43" s="15">
        <v>25.75</v>
      </c>
      <c r="R43" s="12"/>
      <c r="S43" s="11"/>
    </row>
    <row r="44" spans="2:19" ht="15.75" x14ac:dyDescent="0.25">
      <c r="B44" s="13">
        <v>35</v>
      </c>
      <c r="C44" s="11"/>
      <c r="D44" s="2" t="s">
        <v>133</v>
      </c>
      <c r="E44" s="2" t="s">
        <v>130</v>
      </c>
      <c r="F44" s="14" t="s">
        <v>134</v>
      </c>
      <c r="G44" s="11"/>
      <c r="H44" s="13" t="s">
        <v>62</v>
      </c>
      <c r="I44" s="11"/>
      <c r="J44" s="2" t="s">
        <v>20</v>
      </c>
      <c r="K44" s="2" t="s">
        <v>21</v>
      </c>
      <c r="L44" s="3">
        <v>5</v>
      </c>
      <c r="M44" s="3">
        <v>2.25</v>
      </c>
      <c r="N44" s="15">
        <v>1.25</v>
      </c>
      <c r="O44" s="11"/>
      <c r="P44" s="3">
        <v>0</v>
      </c>
      <c r="Q44" s="17">
        <v>14.75</v>
      </c>
      <c r="R44" s="18"/>
      <c r="S44" s="19"/>
    </row>
    <row r="45" spans="2:19" ht="15.75" x14ac:dyDescent="0.25">
      <c r="B45" s="13">
        <v>36</v>
      </c>
      <c r="C45" s="11"/>
      <c r="D45" s="2" t="s">
        <v>135</v>
      </c>
      <c r="E45" s="2" t="s">
        <v>136</v>
      </c>
      <c r="F45" s="14" t="s">
        <v>137</v>
      </c>
      <c r="G45" s="11"/>
      <c r="H45" s="13" t="s">
        <v>138</v>
      </c>
      <c r="I45" s="11"/>
      <c r="J45" s="2" t="s">
        <v>20</v>
      </c>
      <c r="K45" s="2" t="s">
        <v>21</v>
      </c>
      <c r="L45" s="3">
        <v>6.25</v>
      </c>
      <c r="M45" s="3">
        <v>1.75</v>
      </c>
      <c r="N45" s="15">
        <v>4.75</v>
      </c>
      <c r="O45" s="11"/>
      <c r="P45" s="3">
        <v>0</v>
      </c>
      <c r="Q45" s="15">
        <v>23.75</v>
      </c>
      <c r="R45" s="12"/>
      <c r="S45" s="11"/>
    </row>
    <row r="46" spans="2:19" ht="15.75" x14ac:dyDescent="0.25">
      <c r="B46" s="16" t="s">
        <v>139</v>
      </c>
      <c r="C46" s="12"/>
      <c r="D46" s="12"/>
      <c r="E46" s="12"/>
      <c r="F46" s="12"/>
      <c r="G46" s="12"/>
      <c r="H46" s="12"/>
      <c r="I46" s="12"/>
      <c r="J46" s="12"/>
      <c r="K46" s="11"/>
      <c r="L46" s="4" t="s">
        <v>140</v>
      </c>
      <c r="M46" s="4" t="s">
        <v>140</v>
      </c>
      <c r="N46" s="16" t="s">
        <v>140</v>
      </c>
      <c r="O46" s="11"/>
      <c r="P46" s="4" t="s">
        <v>140</v>
      </c>
      <c r="Q46" s="16" t="s">
        <v>140</v>
      </c>
      <c r="R46" s="12"/>
      <c r="S46" s="11"/>
    </row>
    <row r="49" spans="6:17" x14ac:dyDescent="0.25">
      <c r="L49" s="20" t="s">
        <v>456</v>
      </c>
      <c r="M49" s="20" t="s">
        <v>457</v>
      </c>
      <c r="O49" s="22" t="s">
        <v>458</v>
      </c>
      <c r="Q49" s="20" t="s">
        <v>463</v>
      </c>
    </row>
    <row r="53" spans="6:17" x14ac:dyDescent="0.25">
      <c r="F53">
        <f>27+25+25+23</f>
        <v>100</v>
      </c>
      <c r="G53" s="24">
        <f>F53/144</f>
        <v>0.69444444444444442</v>
      </c>
    </row>
    <row r="54" spans="6:17" x14ac:dyDescent="0.25">
      <c r="G54" s="24">
        <f>100/136</f>
        <v>0.73529411764705888</v>
      </c>
    </row>
  </sheetData>
  <mergeCells count="192">
    <mergeCell ref="B46:K46"/>
    <mergeCell ref="N46:O46"/>
    <mergeCell ref="Q46:S46"/>
    <mergeCell ref="B45:C45"/>
    <mergeCell ref="F45:G45"/>
    <mergeCell ref="H45:I45"/>
    <mergeCell ref="N45:O45"/>
    <mergeCell ref="Q45:S45"/>
    <mergeCell ref="B44:C44"/>
    <mergeCell ref="F44:G44"/>
    <mergeCell ref="H44:I44"/>
    <mergeCell ref="N44:O44"/>
    <mergeCell ref="Q44:S44"/>
    <mergeCell ref="B43:C43"/>
    <mergeCell ref="F43:G43"/>
    <mergeCell ref="H43:I43"/>
    <mergeCell ref="N43:O43"/>
    <mergeCell ref="Q43:S43"/>
    <mergeCell ref="B42:C42"/>
    <mergeCell ref="F42:G42"/>
    <mergeCell ref="H42:I42"/>
    <mergeCell ref="N42:O42"/>
    <mergeCell ref="Q42:S42"/>
    <mergeCell ref="B41:C41"/>
    <mergeCell ref="F41:G41"/>
    <mergeCell ref="H41:I41"/>
    <mergeCell ref="N41:O41"/>
    <mergeCell ref="Q41:S41"/>
    <mergeCell ref="B40:C40"/>
    <mergeCell ref="F40:G40"/>
    <mergeCell ref="H40:I40"/>
    <mergeCell ref="N40:O40"/>
    <mergeCell ref="Q40:S40"/>
    <mergeCell ref="B39:C39"/>
    <mergeCell ref="F39:G39"/>
    <mergeCell ref="H39:I39"/>
    <mergeCell ref="N39:O39"/>
    <mergeCell ref="Q39:S39"/>
    <mergeCell ref="B38:C38"/>
    <mergeCell ref="F38:G38"/>
    <mergeCell ref="H38:I38"/>
    <mergeCell ref="N38:O38"/>
    <mergeCell ref="Q38:S38"/>
    <mergeCell ref="B37:C37"/>
    <mergeCell ref="F37:G37"/>
    <mergeCell ref="H37:I37"/>
    <mergeCell ref="N37:O37"/>
    <mergeCell ref="Q37:S37"/>
    <mergeCell ref="B36:C36"/>
    <mergeCell ref="F36:G36"/>
    <mergeCell ref="H36:I36"/>
    <mergeCell ref="N36:O36"/>
    <mergeCell ref="Q36:S36"/>
    <mergeCell ref="B35:C35"/>
    <mergeCell ref="F35:G35"/>
    <mergeCell ref="H35:I35"/>
    <mergeCell ref="N35:O35"/>
    <mergeCell ref="Q35:S35"/>
    <mergeCell ref="B34:C34"/>
    <mergeCell ref="F34:G34"/>
    <mergeCell ref="H34:I34"/>
    <mergeCell ref="N34:O34"/>
    <mergeCell ref="Q34:S34"/>
    <mergeCell ref="B33:C33"/>
    <mergeCell ref="F33:G33"/>
    <mergeCell ref="H33:I33"/>
    <mergeCell ref="N33:O33"/>
    <mergeCell ref="Q33:S33"/>
    <mergeCell ref="B32:C32"/>
    <mergeCell ref="F32:G32"/>
    <mergeCell ref="H32:I32"/>
    <mergeCell ref="N32:O32"/>
    <mergeCell ref="Q32:S32"/>
    <mergeCell ref="B31:C31"/>
    <mergeCell ref="F31:G31"/>
    <mergeCell ref="H31:I31"/>
    <mergeCell ref="N31:O31"/>
    <mergeCell ref="Q31:S31"/>
    <mergeCell ref="B30:C30"/>
    <mergeCell ref="F30:G30"/>
    <mergeCell ref="H30:I30"/>
    <mergeCell ref="N30:O30"/>
    <mergeCell ref="Q30:S30"/>
    <mergeCell ref="B29:C29"/>
    <mergeCell ref="F29:G29"/>
    <mergeCell ref="H29:I29"/>
    <mergeCell ref="N29:O29"/>
    <mergeCell ref="Q29:S29"/>
    <mergeCell ref="B28:C28"/>
    <mergeCell ref="F28:G28"/>
    <mergeCell ref="H28:I28"/>
    <mergeCell ref="N28:O28"/>
    <mergeCell ref="Q28:S28"/>
    <mergeCell ref="B27:C27"/>
    <mergeCell ref="F27:G27"/>
    <mergeCell ref="H27:I27"/>
    <mergeCell ref="N27:O27"/>
    <mergeCell ref="Q27:S27"/>
    <mergeCell ref="B26:C26"/>
    <mergeCell ref="F26:G26"/>
    <mergeCell ref="H26:I26"/>
    <mergeCell ref="N26:O26"/>
    <mergeCell ref="Q26:S26"/>
    <mergeCell ref="B25:C25"/>
    <mergeCell ref="F25:G25"/>
    <mergeCell ref="H25:I25"/>
    <mergeCell ref="N25:O25"/>
    <mergeCell ref="Q25:S25"/>
    <mergeCell ref="B24:C24"/>
    <mergeCell ref="F24:G24"/>
    <mergeCell ref="H24:I24"/>
    <mergeCell ref="N24:O24"/>
    <mergeCell ref="Q24:S24"/>
    <mergeCell ref="B23:C23"/>
    <mergeCell ref="F23:G23"/>
    <mergeCell ref="H23:I23"/>
    <mergeCell ref="N23:O23"/>
    <mergeCell ref="Q23:S23"/>
    <mergeCell ref="B22:C22"/>
    <mergeCell ref="F22:G22"/>
    <mergeCell ref="H22:I22"/>
    <mergeCell ref="N22:O22"/>
    <mergeCell ref="Q22:S22"/>
    <mergeCell ref="B21:C21"/>
    <mergeCell ref="F21:G21"/>
    <mergeCell ref="H21:I21"/>
    <mergeCell ref="N21:O21"/>
    <mergeCell ref="Q21:S21"/>
    <mergeCell ref="B20:C20"/>
    <mergeCell ref="F20:G20"/>
    <mergeCell ref="H20:I20"/>
    <mergeCell ref="N20:O20"/>
    <mergeCell ref="Q20:S20"/>
    <mergeCell ref="B19:C19"/>
    <mergeCell ref="F19:G19"/>
    <mergeCell ref="H19:I19"/>
    <mergeCell ref="N19:O19"/>
    <mergeCell ref="Q19:S19"/>
    <mergeCell ref="B18:C18"/>
    <mergeCell ref="F18:G18"/>
    <mergeCell ref="H18:I18"/>
    <mergeCell ref="N18:O18"/>
    <mergeCell ref="Q18:S18"/>
    <mergeCell ref="B17:C17"/>
    <mergeCell ref="F17:G17"/>
    <mergeCell ref="H17:I17"/>
    <mergeCell ref="N17:O17"/>
    <mergeCell ref="Q17:S17"/>
    <mergeCell ref="B16:C16"/>
    <mergeCell ref="F16:G16"/>
    <mergeCell ref="H16:I16"/>
    <mergeCell ref="N16:O16"/>
    <mergeCell ref="Q16:S16"/>
    <mergeCell ref="B15:C15"/>
    <mergeCell ref="F15:G15"/>
    <mergeCell ref="H15:I15"/>
    <mergeCell ref="N15:O15"/>
    <mergeCell ref="Q15:S15"/>
    <mergeCell ref="B14:C14"/>
    <mergeCell ref="F14:G14"/>
    <mergeCell ref="H14:I14"/>
    <mergeCell ref="N14:O14"/>
    <mergeCell ref="Q14:S14"/>
    <mergeCell ref="B13:C13"/>
    <mergeCell ref="F13:G13"/>
    <mergeCell ref="H13:I13"/>
    <mergeCell ref="N13:O13"/>
    <mergeCell ref="Q13:S13"/>
    <mergeCell ref="B12:C12"/>
    <mergeCell ref="F12:G12"/>
    <mergeCell ref="H12:I12"/>
    <mergeCell ref="N12:O12"/>
    <mergeCell ref="Q12:S12"/>
    <mergeCell ref="B11:C11"/>
    <mergeCell ref="F11:G11"/>
    <mergeCell ref="H11:I11"/>
    <mergeCell ref="N11:O11"/>
    <mergeCell ref="Q11:S11"/>
    <mergeCell ref="B10:C10"/>
    <mergeCell ref="F10:G10"/>
    <mergeCell ref="H10:I10"/>
    <mergeCell ref="N10:O10"/>
    <mergeCell ref="Q10:S10"/>
    <mergeCell ref="C2:Q2"/>
    <mergeCell ref="B4:Q4"/>
    <mergeCell ref="C6:F6"/>
    <mergeCell ref="I6:N6"/>
    <mergeCell ref="B9:C9"/>
    <mergeCell ref="F9:G9"/>
    <mergeCell ref="H9:I9"/>
    <mergeCell ref="N9:O9"/>
    <mergeCell ref="Q9:S9"/>
  </mergeCells>
  <pageMargins left="0" right="0" top="0" bottom="0" header="0" footer="0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48"/>
  <sheetViews>
    <sheetView showGridLines="0" workbookViewId="0">
      <pane ySplit="7" topLeftCell="A29" activePane="bottomLeft" state="frozen"/>
      <selection pane="bottomLeft" activeCell="F33" sqref="F33:G33"/>
    </sheetView>
  </sheetViews>
  <sheetFormatPr defaultRowHeight="15" x14ac:dyDescent="0.25"/>
  <cols>
    <col min="1" max="1" width="2.7109375" customWidth="1"/>
    <col min="2" max="2" width="0.7109375" customWidth="1"/>
    <col min="3" max="3" width="5.140625" customWidth="1"/>
    <col min="4" max="4" width="8" customWidth="1"/>
    <col min="5" max="5" width="10.140625" customWidth="1"/>
    <col min="6" max="6" width="28.28515625" customWidth="1"/>
    <col min="7" max="7" width="9.42578125" customWidth="1"/>
    <col min="8" max="8" width="0.85546875" hidden="1" customWidth="1"/>
    <col min="9" max="9" width="10.42578125" customWidth="1"/>
    <col min="10" max="10" width="6.28515625" customWidth="1"/>
    <col min="11" max="11" width="8.28515625" customWidth="1"/>
    <col min="12" max="12" width="10.42578125" customWidth="1"/>
    <col min="13" max="13" width="10" customWidth="1"/>
    <col min="14" max="14" width="2.5703125" customWidth="1"/>
    <col min="15" max="15" width="7.85546875" customWidth="1"/>
    <col min="16" max="16" width="9" customWidth="1"/>
    <col min="17" max="17" width="8.85546875" customWidth="1"/>
    <col min="18" max="18" width="0" hidden="1" customWidth="1"/>
    <col min="19" max="19" width="2.85546875" customWidth="1"/>
    <col min="20" max="20" width="0" hidden="1" customWidth="1"/>
    <col min="21" max="21" width="1" customWidth="1"/>
  </cols>
  <sheetData>
    <row r="1" spans="2:19" ht="14.1" customHeight="1" x14ac:dyDescent="0.25"/>
    <row r="2" spans="2:19" ht="30.6" customHeight="1" x14ac:dyDescent="0.25">
      <c r="C2" s="5" t="s">
        <v>0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2:19" ht="4.1500000000000004" customHeight="1" x14ac:dyDescent="0.25"/>
    <row r="4" spans="2:19" ht="28.5" customHeight="1" x14ac:dyDescent="0.25">
      <c r="B4" s="7" t="s">
        <v>1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2:19" ht="3" customHeight="1" x14ac:dyDescent="0.25"/>
    <row r="6" spans="2:19" ht="22.15" customHeight="1" x14ac:dyDescent="0.25">
      <c r="C6" s="8" t="s">
        <v>2</v>
      </c>
      <c r="D6" s="6"/>
      <c r="E6" s="6"/>
      <c r="F6" s="6"/>
      <c r="I6" s="9" t="s">
        <v>3</v>
      </c>
      <c r="J6" s="6"/>
      <c r="K6" s="6"/>
      <c r="L6" s="6"/>
      <c r="M6" s="6"/>
      <c r="N6" s="6"/>
    </row>
    <row r="7" spans="2:19" ht="1.1499999999999999" customHeight="1" x14ac:dyDescent="0.25"/>
    <row r="8" spans="2:19" ht="31.5" x14ac:dyDescent="0.25">
      <c r="B8" s="10" t="s">
        <v>4</v>
      </c>
      <c r="C8" s="11"/>
      <c r="D8" s="1" t="s">
        <v>5</v>
      </c>
      <c r="E8" s="1" t="s">
        <v>6</v>
      </c>
      <c r="F8" s="10" t="s">
        <v>7</v>
      </c>
      <c r="G8" s="11"/>
      <c r="H8" s="10" t="s">
        <v>8</v>
      </c>
      <c r="I8" s="11"/>
      <c r="J8" s="1" t="s">
        <v>9</v>
      </c>
      <c r="K8" s="1" t="s">
        <v>10</v>
      </c>
      <c r="L8" s="1" t="s">
        <v>11</v>
      </c>
      <c r="M8" s="1" t="s">
        <v>12</v>
      </c>
      <c r="N8" s="10" t="s">
        <v>13</v>
      </c>
      <c r="O8" s="11"/>
      <c r="P8" s="1" t="s">
        <v>14</v>
      </c>
      <c r="Q8" s="10" t="s">
        <v>15</v>
      </c>
      <c r="R8" s="12"/>
      <c r="S8" s="11"/>
    </row>
    <row r="9" spans="2:19" ht="15.75" x14ac:dyDescent="0.25">
      <c r="B9" s="13">
        <v>1</v>
      </c>
      <c r="C9" s="11"/>
      <c r="D9" s="2" t="s">
        <v>141</v>
      </c>
      <c r="E9" s="2" t="s">
        <v>17</v>
      </c>
      <c r="F9" s="25" t="s">
        <v>142</v>
      </c>
      <c r="G9" s="19"/>
      <c r="H9" s="26" t="s">
        <v>143</v>
      </c>
      <c r="I9" s="19"/>
      <c r="J9" s="27" t="s">
        <v>20</v>
      </c>
      <c r="K9" s="27" t="s">
        <v>144</v>
      </c>
      <c r="L9" s="23">
        <v>0</v>
      </c>
      <c r="M9" s="23">
        <v>0</v>
      </c>
      <c r="N9" s="17">
        <v>0</v>
      </c>
      <c r="O9" s="19"/>
      <c r="P9" s="23">
        <v>0</v>
      </c>
      <c r="Q9" s="17">
        <v>0</v>
      </c>
      <c r="R9" s="18"/>
      <c r="S9" s="19"/>
    </row>
    <row r="10" spans="2:19" ht="15.75" x14ac:dyDescent="0.25">
      <c r="B10" s="13">
        <v>2</v>
      </c>
      <c r="C10" s="11"/>
      <c r="D10" s="2" t="s">
        <v>145</v>
      </c>
      <c r="E10" s="2" t="s">
        <v>33</v>
      </c>
      <c r="F10" s="14" t="s">
        <v>146</v>
      </c>
      <c r="G10" s="11"/>
      <c r="H10" s="13" t="s">
        <v>147</v>
      </c>
      <c r="I10" s="11"/>
      <c r="J10" s="2" t="s">
        <v>25</v>
      </c>
      <c r="K10" s="2" t="s">
        <v>144</v>
      </c>
      <c r="L10" s="3">
        <v>7</v>
      </c>
      <c r="M10" s="3">
        <v>2.75</v>
      </c>
      <c r="N10" s="15">
        <v>6.25</v>
      </c>
      <c r="O10" s="11"/>
      <c r="P10" s="3">
        <v>0</v>
      </c>
      <c r="Q10" s="15">
        <v>29.25</v>
      </c>
      <c r="R10" s="12"/>
      <c r="S10" s="11"/>
    </row>
    <row r="11" spans="2:19" ht="15.75" x14ac:dyDescent="0.25">
      <c r="B11" s="13">
        <v>3</v>
      </c>
      <c r="C11" s="11"/>
      <c r="D11" s="2" t="s">
        <v>148</v>
      </c>
      <c r="E11" s="2" t="s">
        <v>40</v>
      </c>
      <c r="F11" s="14" t="s">
        <v>149</v>
      </c>
      <c r="G11" s="11"/>
      <c r="H11" s="13" t="s">
        <v>150</v>
      </c>
      <c r="I11" s="11"/>
      <c r="J11" s="2" t="s">
        <v>20</v>
      </c>
      <c r="K11" s="2" t="s">
        <v>144</v>
      </c>
      <c r="L11" s="3">
        <v>7.75</v>
      </c>
      <c r="M11" s="3">
        <v>3.25</v>
      </c>
      <c r="N11" s="15">
        <v>6.25</v>
      </c>
      <c r="O11" s="11"/>
      <c r="P11" s="3">
        <v>0</v>
      </c>
      <c r="Q11" s="15">
        <v>31.25</v>
      </c>
      <c r="R11" s="12"/>
      <c r="S11" s="11"/>
    </row>
    <row r="12" spans="2:19" ht="15.75" x14ac:dyDescent="0.25">
      <c r="B12" s="13">
        <v>4</v>
      </c>
      <c r="C12" s="11"/>
      <c r="D12" s="2" t="s">
        <v>151</v>
      </c>
      <c r="E12" s="2" t="s">
        <v>40</v>
      </c>
      <c r="F12" s="14" t="s">
        <v>152</v>
      </c>
      <c r="G12" s="11"/>
      <c r="H12" s="13" t="s">
        <v>153</v>
      </c>
      <c r="I12" s="11"/>
      <c r="J12" s="2" t="s">
        <v>20</v>
      </c>
      <c r="K12" s="2" t="s">
        <v>144</v>
      </c>
      <c r="L12" s="3">
        <v>7.25</v>
      </c>
      <c r="M12" s="3">
        <v>3</v>
      </c>
      <c r="N12" s="15">
        <v>2.5</v>
      </c>
      <c r="O12" s="11"/>
      <c r="P12" s="3">
        <v>0</v>
      </c>
      <c r="Q12" s="15">
        <v>22.5</v>
      </c>
      <c r="R12" s="12"/>
      <c r="S12" s="11"/>
    </row>
    <row r="13" spans="2:19" ht="15.75" x14ac:dyDescent="0.25">
      <c r="B13" s="13">
        <v>5</v>
      </c>
      <c r="C13" s="11"/>
      <c r="D13" s="2" t="s">
        <v>154</v>
      </c>
      <c r="E13" s="2" t="s">
        <v>53</v>
      </c>
      <c r="F13" s="14" t="s">
        <v>155</v>
      </c>
      <c r="G13" s="11"/>
      <c r="H13" s="13" t="s">
        <v>156</v>
      </c>
      <c r="I13" s="11"/>
      <c r="J13" s="2" t="s">
        <v>20</v>
      </c>
      <c r="K13" s="2" t="s">
        <v>144</v>
      </c>
      <c r="L13" s="3">
        <v>5.25</v>
      </c>
      <c r="M13" s="3">
        <v>3</v>
      </c>
      <c r="N13" s="15">
        <v>0.75</v>
      </c>
      <c r="O13" s="11"/>
      <c r="P13" s="3">
        <v>0</v>
      </c>
      <c r="Q13" s="17">
        <v>15</v>
      </c>
      <c r="R13" s="18"/>
      <c r="S13" s="19"/>
    </row>
    <row r="14" spans="2:19" ht="15.75" x14ac:dyDescent="0.25">
      <c r="B14" s="13">
        <v>6</v>
      </c>
      <c r="C14" s="11"/>
      <c r="D14" s="2" t="s">
        <v>157</v>
      </c>
      <c r="E14" s="2" t="s">
        <v>53</v>
      </c>
      <c r="F14" s="14" t="s">
        <v>158</v>
      </c>
      <c r="G14" s="11"/>
      <c r="H14" s="13" t="s">
        <v>159</v>
      </c>
      <c r="I14" s="11"/>
      <c r="J14" s="2" t="s">
        <v>25</v>
      </c>
      <c r="K14" s="2" t="s">
        <v>144</v>
      </c>
      <c r="L14" s="3">
        <v>3</v>
      </c>
      <c r="M14" s="3">
        <v>3</v>
      </c>
      <c r="N14" s="15">
        <v>1.75</v>
      </c>
      <c r="O14" s="11"/>
      <c r="P14" s="3">
        <v>0</v>
      </c>
      <c r="Q14" s="17">
        <v>12.5</v>
      </c>
      <c r="R14" s="18"/>
      <c r="S14" s="19"/>
    </row>
    <row r="15" spans="2:19" ht="15.75" x14ac:dyDescent="0.25">
      <c r="B15" s="13">
        <v>7</v>
      </c>
      <c r="C15" s="11"/>
      <c r="D15" s="2" t="s">
        <v>160</v>
      </c>
      <c r="E15" s="2" t="s">
        <v>53</v>
      </c>
      <c r="F15" s="14" t="s">
        <v>161</v>
      </c>
      <c r="G15" s="11"/>
      <c r="H15" s="13" t="s">
        <v>162</v>
      </c>
      <c r="I15" s="11"/>
      <c r="J15" s="2" t="s">
        <v>25</v>
      </c>
      <c r="K15" s="2" t="s">
        <v>144</v>
      </c>
      <c r="L15" s="3">
        <v>5</v>
      </c>
      <c r="M15" s="3">
        <v>1.5</v>
      </c>
      <c r="N15" s="15">
        <v>3.25</v>
      </c>
      <c r="O15" s="11"/>
      <c r="P15" s="3">
        <v>0</v>
      </c>
      <c r="Q15" s="15">
        <v>18</v>
      </c>
      <c r="R15" s="12"/>
      <c r="S15" s="11"/>
    </row>
    <row r="16" spans="2:19" ht="15.75" x14ac:dyDescent="0.25">
      <c r="B16" s="13">
        <v>8</v>
      </c>
      <c r="C16" s="11"/>
      <c r="D16" s="2" t="s">
        <v>163</v>
      </c>
      <c r="E16" s="2" t="s">
        <v>60</v>
      </c>
      <c r="F16" s="14" t="s">
        <v>164</v>
      </c>
      <c r="G16" s="11"/>
      <c r="H16" s="13" t="s">
        <v>55</v>
      </c>
      <c r="I16" s="11"/>
      <c r="J16" s="2" t="s">
        <v>25</v>
      </c>
      <c r="K16" s="2" t="s">
        <v>144</v>
      </c>
      <c r="L16" s="3">
        <v>3.5</v>
      </c>
      <c r="M16" s="3">
        <v>2</v>
      </c>
      <c r="N16" s="15">
        <v>1.5</v>
      </c>
      <c r="O16" s="11"/>
      <c r="P16" s="3">
        <v>0</v>
      </c>
      <c r="Q16" s="17">
        <v>12</v>
      </c>
      <c r="R16" s="18"/>
      <c r="S16" s="19"/>
    </row>
    <row r="17" spans="2:19" ht="15.75" x14ac:dyDescent="0.25">
      <c r="B17" s="13">
        <v>9</v>
      </c>
      <c r="C17" s="11"/>
      <c r="D17" s="2" t="s">
        <v>165</v>
      </c>
      <c r="E17" s="2" t="s">
        <v>60</v>
      </c>
      <c r="F17" s="14" t="s">
        <v>166</v>
      </c>
      <c r="G17" s="11"/>
      <c r="H17" s="13" t="s">
        <v>167</v>
      </c>
      <c r="I17" s="11"/>
      <c r="J17" s="2" t="s">
        <v>25</v>
      </c>
      <c r="K17" s="2" t="s">
        <v>144</v>
      </c>
      <c r="L17" s="3">
        <v>2.5</v>
      </c>
      <c r="M17" s="3">
        <v>2</v>
      </c>
      <c r="N17" s="15">
        <v>1.25</v>
      </c>
      <c r="O17" s="11"/>
      <c r="P17" s="3">
        <v>0</v>
      </c>
      <c r="Q17" s="17">
        <v>9.5</v>
      </c>
      <c r="R17" s="18"/>
      <c r="S17" s="19"/>
    </row>
    <row r="18" spans="2:19" ht="15.75" x14ac:dyDescent="0.25">
      <c r="B18" s="13">
        <v>10</v>
      </c>
      <c r="C18" s="11"/>
      <c r="D18" s="2" t="s">
        <v>168</v>
      </c>
      <c r="E18" s="2" t="s">
        <v>60</v>
      </c>
      <c r="F18" s="14" t="s">
        <v>169</v>
      </c>
      <c r="G18" s="11"/>
      <c r="H18" s="13" t="s">
        <v>170</v>
      </c>
      <c r="I18" s="11"/>
      <c r="J18" s="2" t="s">
        <v>20</v>
      </c>
      <c r="K18" s="2" t="s">
        <v>144</v>
      </c>
      <c r="L18" s="3">
        <v>4.5</v>
      </c>
      <c r="M18" s="3">
        <v>1.25</v>
      </c>
      <c r="N18" s="15">
        <v>3</v>
      </c>
      <c r="O18" s="11"/>
      <c r="P18" s="3">
        <v>0</v>
      </c>
      <c r="Q18" s="15">
        <v>16.25</v>
      </c>
      <c r="R18" s="12"/>
      <c r="S18" s="11"/>
    </row>
    <row r="19" spans="2:19" ht="15.75" x14ac:dyDescent="0.25">
      <c r="B19" s="13">
        <v>11</v>
      </c>
      <c r="C19" s="11"/>
      <c r="D19" s="2" t="s">
        <v>171</v>
      </c>
      <c r="E19" s="2" t="s">
        <v>60</v>
      </c>
      <c r="F19" s="14" t="s">
        <v>172</v>
      </c>
      <c r="G19" s="11"/>
      <c r="H19" s="13" t="s">
        <v>173</v>
      </c>
      <c r="I19" s="11"/>
      <c r="J19" s="2" t="s">
        <v>20</v>
      </c>
      <c r="K19" s="2" t="s">
        <v>144</v>
      </c>
      <c r="L19" s="3">
        <v>5.75</v>
      </c>
      <c r="M19" s="3">
        <v>2</v>
      </c>
      <c r="N19" s="15">
        <v>3.25</v>
      </c>
      <c r="O19" s="11"/>
      <c r="P19" s="3">
        <v>0</v>
      </c>
      <c r="Q19" s="15">
        <v>20</v>
      </c>
      <c r="R19" s="12"/>
      <c r="S19" s="11"/>
    </row>
    <row r="20" spans="2:19" ht="15.75" x14ac:dyDescent="0.25">
      <c r="B20" s="13">
        <v>12</v>
      </c>
      <c r="C20" s="11"/>
      <c r="D20" s="2" t="s">
        <v>174</v>
      </c>
      <c r="E20" s="2" t="s">
        <v>70</v>
      </c>
      <c r="F20" s="14" t="s">
        <v>175</v>
      </c>
      <c r="G20" s="11"/>
      <c r="H20" s="13" t="s">
        <v>176</v>
      </c>
      <c r="I20" s="11"/>
      <c r="J20" s="2" t="s">
        <v>20</v>
      </c>
      <c r="K20" s="2" t="s">
        <v>144</v>
      </c>
      <c r="L20" s="3">
        <v>6.25</v>
      </c>
      <c r="M20" s="3">
        <v>4.25</v>
      </c>
      <c r="N20" s="15">
        <v>4.75</v>
      </c>
      <c r="O20" s="11"/>
      <c r="P20" s="3">
        <v>0</v>
      </c>
      <c r="Q20" s="15">
        <v>26.25</v>
      </c>
      <c r="R20" s="12"/>
      <c r="S20" s="11"/>
    </row>
    <row r="21" spans="2:19" ht="15.75" x14ac:dyDescent="0.25">
      <c r="B21" s="13">
        <v>13</v>
      </c>
      <c r="C21" s="11"/>
      <c r="D21" s="2" t="s">
        <v>177</v>
      </c>
      <c r="E21" s="2" t="s">
        <v>70</v>
      </c>
      <c r="F21" s="14" t="s">
        <v>178</v>
      </c>
      <c r="G21" s="11"/>
      <c r="H21" s="13" t="s">
        <v>45</v>
      </c>
      <c r="I21" s="11"/>
      <c r="J21" s="2" t="s">
        <v>25</v>
      </c>
      <c r="K21" s="2" t="s">
        <v>144</v>
      </c>
      <c r="L21" s="3">
        <v>3</v>
      </c>
      <c r="M21" s="3">
        <v>1.5</v>
      </c>
      <c r="N21" s="15">
        <v>0.25</v>
      </c>
      <c r="O21" s="11"/>
      <c r="P21" s="3">
        <v>0</v>
      </c>
      <c r="Q21" s="17">
        <v>8</v>
      </c>
      <c r="R21" s="18"/>
      <c r="S21" s="19"/>
    </row>
    <row r="22" spans="2:19" ht="15.75" x14ac:dyDescent="0.25">
      <c r="B22" s="13">
        <v>14</v>
      </c>
      <c r="C22" s="11"/>
      <c r="D22" s="2" t="s">
        <v>179</v>
      </c>
      <c r="E22" s="2" t="s">
        <v>85</v>
      </c>
      <c r="F22" s="14" t="s">
        <v>180</v>
      </c>
      <c r="G22" s="11"/>
      <c r="H22" s="13" t="s">
        <v>181</v>
      </c>
      <c r="I22" s="11"/>
      <c r="J22" s="2" t="s">
        <v>20</v>
      </c>
      <c r="K22" s="2" t="s">
        <v>144</v>
      </c>
      <c r="L22" s="3">
        <v>3.75</v>
      </c>
      <c r="M22" s="3">
        <v>2.25</v>
      </c>
      <c r="N22" s="15">
        <v>4</v>
      </c>
      <c r="O22" s="11"/>
      <c r="P22" s="3">
        <v>0</v>
      </c>
      <c r="Q22" s="15">
        <v>17.75</v>
      </c>
      <c r="R22" s="12"/>
      <c r="S22" s="11"/>
    </row>
    <row r="23" spans="2:19" ht="15.75" x14ac:dyDescent="0.25">
      <c r="B23" s="13">
        <v>15</v>
      </c>
      <c r="C23" s="11"/>
      <c r="D23" s="2" t="s">
        <v>182</v>
      </c>
      <c r="E23" s="2" t="s">
        <v>85</v>
      </c>
      <c r="F23" s="14" t="s">
        <v>183</v>
      </c>
      <c r="G23" s="11"/>
      <c r="H23" s="13" t="s">
        <v>28</v>
      </c>
      <c r="I23" s="11"/>
      <c r="J23" s="2" t="s">
        <v>25</v>
      </c>
      <c r="K23" s="2" t="s">
        <v>144</v>
      </c>
      <c r="L23" s="3">
        <v>5.75</v>
      </c>
      <c r="M23" s="3">
        <v>3</v>
      </c>
      <c r="N23" s="15">
        <v>6</v>
      </c>
      <c r="O23" s="11"/>
      <c r="P23" s="3">
        <v>0</v>
      </c>
      <c r="Q23" s="15">
        <v>26.5</v>
      </c>
      <c r="R23" s="12"/>
      <c r="S23" s="11"/>
    </row>
    <row r="24" spans="2:19" ht="15.75" x14ac:dyDescent="0.25">
      <c r="B24" s="13">
        <v>16</v>
      </c>
      <c r="C24" s="11"/>
      <c r="D24" s="2" t="s">
        <v>184</v>
      </c>
      <c r="E24" s="2" t="s">
        <v>85</v>
      </c>
      <c r="F24" s="14" t="s">
        <v>185</v>
      </c>
      <c r="G24" s="11"/>
      <c r="H24" s="13" t="s">
        <v>186</v>
      </c>
      <c r="I24" s="11"/>
      <c r="J24" s="2" t="s">
        <v>25</v>
      </c>
      <c r="K24" s="2" t="s">
        <v>144</v>
      </c>
      <c r="L24" s="3">
        <v>4.25</v>
      </c>
      <c r="M24" s="3">
        <v>2.5</v>
      </c>
      <c r="N24" s="15">
        <v>4.25</v>
      </c>
      <c r="O24" s="11"/>
      <c r="P24" s="3">
        <v>0</v>
      </c>
      <c r="Q24" s="15">
        <v>19.5</v>
      </c>
      <c r="R24" s="12"/>
      <c r="S24" s="11"/>
    </row>
    <row r="25" spans="2:19" ht="15.75" x14ac:dyDescent="0.25">
      <c r="B25" s="13">
        <v>17</v>
      </c>
      <c r="C25" s="11"/>
      <c r="D25" s="2" t="s">
        <v>187</v>
      </c>
      <c r="E25" s="2" t="s">
        <v>85</v>
      </c>
      <c r="F25" s="14" t="s">
        <v>188</v>
      </c>
      <c r="G25" s="11"/>
      <c r="H25" s="13" t="s">
        <v>189</v>
      </c>
      <c r="I25" s="11"/>
      <c r="J25" s="2" t="s">
        <v>25</v>
      </c>
      <c r="K25" s="2" t="s">
        <v>144</v>
      </c>
      <c r="L25" s="3">
        <v>2</v>
      </c>
      <c r="M25" s="3">
        <v>1.5</v>
      </c>
      <c r="N25" s="15">
        <v>0.75</v>
      </c>
      <c r="O25" s="11"/>
      <c r="P25" s="3">
        <v>0</v>
      </c>
      <c r="Q25" s="17">
        <v>7</v>
      </c>
      <c r="R25" s="18"/>
      <c r="S25" s="19"/>
    </row>
    <row r="26" spans="2:19" ht="15.75" x14ac:dyDescent="0.25">
      <c r="B26" s="13">
        <v>18</v>
      </c>
      <c r="C26" s="11"/>
      <c r="D26" s="2" t="s">
        <v>190</v>
      </c>
      <c r="E26" s="2" t="s">
        <v>92</v>
      </c>
      <c r="F26" s="14" t="s">
        <v>191</v>
      </c>
      <c r="G26" s="11"/>
      <c r="H26" s="13" t="s">
        <v>192</v>
      </c>
      <c r="I26" s="11"/>
      <c r="J26" s="2" t="s">
        <v>20</v>
      </c>
      <c r="K26" s="2" t="s">
        <v>144</v>
      </c>
      <c r="L26" s="3">
        <v>6</v>
      </c>
      <c r="M26" s="3">
        <v>4</v>
      </c>
      <c r="N26" s="15">
        <v>5.25</v>
      </c>
      <c r="O26" s="11"/>
      <c r="P26" s="3">
        <v>0</v>
      </c>
      <c r="Q26" s="15">
        <v>26.5</v>
      </c>
      <c r="R26" s="12"/>
      <c r="S26" s="11"/>
    </row>
    <row r="27" spans="2:19" ht="15.75" x14ac:dyDescent="0.25">
      <c r="B27" s="13">
        <v>19</v>
      </c>
      <c r="C27" s="11"/>
      <c r="D27" s="2" t="s">
        <v>193</v>
      </c>
      <c r="E27" s="2" t="s">
        <v>92</v>
      </c>
      <c r="F27" s="25" t="s">
        <v>194</v>
      </c>
      <c r="G27" s="19"/>
      <c r="H27" s="26" t="s">
        <v>195</v>
      </c>
      <c r="I27" s="19"/>
      <c r="J27" s="27" t="s">
        <v>25</v>
      </c>
      <c r="K27" s="27" t="s">
        <v>144</v>
      </c>
      <c r="L27" s="23">
        <v>0</v>
      </c>
      <c r="M27" s="23">
        <v>0</v>
      </c>
      <c r="N27" s="17">
        <v>0</v>
      </c>
      <c r="O27" s="19"/>
      <c r="P27" s="23">
        <v>0</v>
      </c>
      <c r="Q27" s="17">
        <v>0</v>
      </c>
      <c r="R27" s="18"/>
      <c r="S27" s="19"/>
    </row>
    <row r="28" spans="2:19" ht="15.75" x14ac:dyDescent="0.25">
      <c r="B28" s="13">
        <v>20</v>
      </c>
      <c r="C28" s="11"/>
      <c r="D28" s="2" t="s">
        <v>196</v>
      </c>
      <c r="E28" s="2" t="s">
        <v>99</v>
      </c>
      <c r="F28" s="14" t="s">
        <v>197</v>
      </c>
      <c r="G28" s="11"/>
      <c r="H28" s="13" t="s">
        <v>198</v>
      </c>
      <c r="I28" s="11"/>
      <c r="J28" s="2" t="s">
        <v>20</v>
      </c>
      <c r="K28" s="2" t="s">
        <v>144</v>
      </c>
      <c r="L28" s="3">
        <v>6.25</v>
      </c>
      <c r="M28" s="3">
        <v>2.5</v>
      </c>
      <c r="N28" s="15">
        <v>6.25</v>
      </c>
      <c r="O28" s="11"/>
      <c r="P28" s="3">
        <v>1</v>
      </c>
      <c r="Q28" s="15">
        <v>28.5</v>
      </c>
      <c r="R28" s="12"/>
      <c r="S28" s="11"/>
    </row>
    <row r="29" spans="2:19" ht="15.75" x14ac:dyDescent="0.25">
      <c r="B29" s="13">
        <v>21</v>
      </c>
      <c r="C29" s="11"/>
      <c r="D29" s="2" t="s">
        <v>199</v>
      </c>
      <c r="E29" s="2" t="s">
        <v>200</v>
      </c>
      <c r="F29" s="14" t="s">
        <v>201</v>
      </c>
      <c r="G29" s="11"/>
      <c r="H29" s="13" t="s">
        <v>173</v>
      </c>
      <c r="I29" s="11"/>
      <c r="J29" s="2" t="s">
        <v>20</v>
      </c>
      <c r="K29" s="2" t="s">
        <v>144</v>
      </c>
      <c r="L29" s="3">
        <v>4.25</v>
      </c>
      <c r="M29" s="3">
        <v>1.75</v>
      </c>
      <c r="N29" s="15">
        <v>3.5</v>
      </c>
      <c r="O29" s="11"/>
      <c r="P29" s="3">
        <v>0</v>
      </c>
      <c r="Q29" s="15">
        <v>17.25</v>
      </c>
      <c r="R29" s="12"/>
      <c r="S29" s="11"/>
    </row>
    <row r="30" spans="2:19" ht="15.75" x14ac:dyDescent="0.25">
      <c r="B30" s="13">
        <v>22</v>
      </c>
      <c r="C30" s="11"/>
      <c r="D30" s="2" t="s">
        <v>202</v>
      </c>
      <c r="E30" s="2" t="s">
        <v>200</v>
      </c>
      <c r="F30" s="14" t="s">
        <v>203</v>
      </c>
      <c r="G30" s="11"/>
      <c r="H30" s="13" t="s">
        <v>204</v>
      </c>
      <c r="I30" s="11"/>
      <c r="J30" s="2" t="s">
        <v>20</v>
      </c>
      <c r="K30" s="2" t="s">
        <v>144</v>
      </c>
      <c r="L30" s="3">
        <v>6.5</v>
      </c>
      <c r="M30" s="3">
        <v>3.25</v>
      </c>
      <c r="N30" s="15">
        <v>5.75</v>
      </c>
      <c r="O30" s="11"/>
      <c r="P30" s="3">
        <v>0</v>
      </c>
      <c r="Q30" s="15">
        <v>27.75</v>
      </c>
      <c r="R30" s="12"/>
      <c r="S30" s="11"/>
    </row>
    <row r="31" spans="2:19" ht="15.75" x14ac:dyDescent="0.25">
      <c r="B31" s="13">
        <v>23</v>
      </c>
      <c r="C31" s="11"/>
      <c r="D31" s="2" t="s">
        <v>205</v>
      </c>
      <c r="E31" s="2" t="s">
        <v>200</v>
      </c>
      <c r="F31" s="14" t="s">
        <v>206</v>
      </c>
      <c r="G31" s="11"/>
      <c r="H31" s="13" t="s">
        <v>207</v>
      </c>
      <c r="I31" s="11"/>
      <c r="J31" s="2" t="s">
        <v>25</v>
      </c>
      <c r="K31" s="2" t="s">
        <v>144</v>
      </c>
      <c r="L31" s="3">
        <v>2</v>
      </c>
      <c r="M31" s="3">
        <v>2</v>
      </c>
      <c r="N31" s="15">
        <v>3.5</v>
      </c>
      <c r="O31" s="11"/>
      <c r="P31" s="3">
        <v>0</v>
      </c>
      <c r="Q31" s="17">
        <v>13</v>
      </c>
      <c r="R31" s="18"/>
      <c r="S31" s="19"/>
    </row>
    <row r="32" spans="2:19" ht="15.75" x14ac:dyDescent="0.25">
      <c r="B32" s="13">
        <v>24</v>
      </c>
      <c r="C32" s="11"/>
      <c r="D32" s="2" t="s">
        <v>208</v>
      </c>
      <c r="E32" s="2" t="s">
        <v>200</v>
      </c>
      <c r="F32" s="14" t="s">
        <v>209</v>
      </c>
      <c r="G32" s="11"/>
      <c r="H32" s="13" t="s">
        <v>210</v>
      </c>
      <c r="I32" s="11"/>
      <c r="J32" s="2" t="s">
        <v>20</v>
      </c>
      <c r="K32" s="2" t="s">
        <v>144</v>
      </c>
      <c r="L32" s="3">
        <v>7</v>
      </c>
      <c r="M32" s="3">
        <v>3.25</v>
      </c>
      <c r="N32" s="15">
        <v>6</v>
      </c>
      <c r="O32" s="11"/>
      <c r="P32" s="3">
        <v>0</v>
      </c>
      <c r="Q32" s="15">
        <v>29.25</v>
      </c>
      <c r="R32" s="12"/>
      <c r="S32" s="11"/>
    </row>
    <row r="33" spans="2:19" ht="15.75" x14ac:dyDescent="0.25">
      <c r="B33" s="13">
        <v>25</v>
      </c>
      <c r="C33" s="11"/>
      <c r="D33" s="2" t="s">
        <v>211</v>
      </c>
      <c r="E33" s="2" t="s">
        <v>109</v>
      </c>
      <c r="F33" s="14" t="s">
        <v>212</v>
      </c>
      <c r="G33" s="11"/>
      <c r="H33" s="13" t="s">
        <v>213</v>
      </c>
      <c r="I33" s="11"/>
      <c r="J33" s="2" t="s">
        <v>20</v>
      </c>
      <c r="K33" s="2" t="s">
        <v>144</v>
      </c>
      <c r="L33" s="3">
        <v>6</v>
      </c>
      <c r="M33" s="3">
        <v>1.75</v>
      </c>
      <c r="N33" s="15">
        <v>4</v>
      </c>
      <c r="O33" s="11"/>
      <c r="P33" s="3">
        <v>0</v>
      </c>
      <c r="Q33" s="15">
        <v>21.75</v>
      </c>
      <c r="R33" s="12"/>
      <c r="S33" s="11"/>
    </row>
    <row r="34" spans="2:19" ht="15.75" x14ac:dyDescent="0.25">
      <c r="B34" s="13">
        <v>26</v>
      </c>
      <c r="C34" s="11"/>
      <c r="D34" s="2" t="s">
        <v>214</v>
      </c>
      <c r="E34" s="2" t="s">
        <v>109</v>
      </c>
      <c r="F34" s="14" t="s">
        <v>215</v>
      </c>
      <c r="G34" s="11"/>
      <c r="H34" s="13" t="s">
        <v>216</v>
      </c>
      <c r="I34" s="11"/>
      <c r="J34" s="2" t="s">
        <v>20</v>
      </c>
      <c r="K34" s="2" t="s">
        <v>144</v>
      </c>
      <c r="L34" s="3">
        <v>5</v>
      </c>
      <c r="M34" s="3">
        <v>2.25</v>
      </c>
      <c r="N34" s="15">
        <v>4.25</v>
      </c>
      <c r="O34" s="11"/>
      <c r="P34" s="3">
        <v>0</v>
      </c>
      <c r="Q34" s="15">
        <v>20.75</v>
      </c>
      <c r="R34" s="12"/>
      <c r="S34" s="11"/>
    </row>
    <row r="35" spans="2:19" ht="15.75" x14ac:dyDescent="0.25">
      <c r="B35" s="13">
        <v>27</v>
      </c>
      <c r="C35" s="11"/>
      <c r="D35" s="2" t="s">
        <v>217</v>
      </c>
      <c r="E35" s="2" t="s">
        <v>116</v>
      </c>
      <c r="F35" s="14" t="s">
        <v>218</v>
      </c>
      <c r="G35" s="11"/>
      <c r="H35" s="13" t="s">
        <v>219</v>
      </c>
      <c r="I35" s="11"/>
      <c r="J35" s="2" t="s">
        <v>20</v>
      </c>
      <c r="K35" s="2" t="s">
        <v>144</v>
      </c>
      <c r="L35" s="3">
        <v>6.5</v>
      </c>
      <c r="M35" s="3">
        <v>2.25</v>
      </c>
      <c r="N35" s="15">
        <v>5</v>
      </c>
      <c r="O35" s="11"/>
      <c r="P35" s="3">
        <v>0</v>
      </c>
      <c r="Q35" s="15">
        <v>25.25</v>
      </c>
      <c r="R35" s="12"/>
      <c r="S35" s="11"/>
    </row>
    <row r="36" spans="2:19" ht="15.75" x14ac:dyDescent="0.25">
      <c r="B36" s="13">
        <v>28</v>
      </c>
      <c r="C36" s="11"/>
      <c r="D36" s="2" t="s">
        <v>220</v>
      </c>
      <c r="E36" s="2" t="s">
        <v>116</v>
      </c>
      <c r="F36" s="14" t="s">
        <v>221</v>
      </c>
      <c r="G36" s="11"/>
      <c r="H36" s="13" t="s">
        <v>222</v>
      </c>
      <c r="I36" s="11"/>
      <c r="J36" s="2" t="s">
        <v>25</v>
      </c>
      <c r="K36" s="2" t="s">
        <v>144</v>
      </c>
      <c r="L36" s="3">
        <v>5</v>
      </c>
      <c r="M36" s="3">
        <v>4</v>
      </c>
      <c r="N36" s="15">
        <v>5</v>
      </c>
      <c r="O36" s="11"/>
      <c r="P36" s="3">
        <v>0</v>
      </c>
      <c r="Q36" s="15">
        <v>24</v>
      </c>
      <c r="R36" s="12"/>
      <c r="S36" s="11"/>
    </row>
    <row r="37" spans="2:19" ht="15.75" x14ac:dyDescent="0.25">
      <c r="B37" s="13">
        <v>29</v>
      </c>
      <c r="C37" s="11"/>
      <c r="D37" s="2" t="s">
        <v>223</v>
      </c>
      <c r="E37" s="2" t="s">
        <v>116</v>
      </c>
      <c r="F37" s="14" t="s">
        <v>224</v>
      </c>
      <c r="G37" s="11"/>
      <c r="H37" s="13" t="s">
        <v>225</v>
      </c>
      <c r="I37" s="11"/>
      <c r="J37" s="2" t="s">
        <v>25</v>
      </c>
      <c r="K37" s="2" t="s">
        <v>144</v>
      </c>
      <c r="L37" s="3">
        <v>4</v>
      </c>
      <c r="M37" s="3">
        <v>2.75</v>
      </c>
      <c r="N37" s="15">
        <v>3</v>
      </c>
      <c r="O37" s="11"/>
      <c r="P37" s="3">
        <v>0</v>
      </c>
      <c r="Q37" s="15">
        <v>16.75</v>
      </c>
      <c r="R37" s="12"/>
      <c r="S37" s="11"/>
    </row>
    <row r="38" spans="2:19" ht="15.75" x14ac:dyDescent="0.25">
      <c r="B38" s="13">
        <v>30</v>
      </c>
      <c r="C38" s="11"/>
      <c r="D38" s="2" t="s">
        <v>226</v>
      </c>
      <c r="E38" s="2" t="s">
        <v>116</v>
      </c>
      <c r="F38" s="14" t="s">
        <v>227</v>
      </c>
      <c r="G38" s="11"/>
      <c r="H38" s="13" t="s">
        <v>228</v>
      </c>
      <c r="I38" s="11"/>
      <c r="J38" s="2" t="s">
        <v>20</v>
      </c>
      <c r="K38" s="2" t="s">
        <v>144</v>
      </c>
      <c r="L38" s="3">
        <v>5.5</v>
      </c>
      <c r="M38" s="3">
        <v>1.75</v>
      </c>
      <c r="N38" s="15">
        <v>3.5</v>
      </c>
      <c r="O38" s="11"/>
      <c r="P38" s="3">
        <v>0</v>
      </c>
      <c r="Q38" s="15">
        <v>19.75</v>
      </c>
      <c r="R38" s="12"/>
      <c r="S38" s="11"/>
    </row>
    <row r="39" spans="2:19" ht="15.75" x14ac:dyDescent="0.25">
      <c r="B39" s="13">
        <v>31</v>
      </c>
      <c r="C39" s="11"/>
      <c r="D39" s="2" t="s">
        <v>229</v>
      </c>
      <c r="E39" s="2" t="s">
        <v>120</v>
      </c>
      <c r="F39" s="14" t="s">
        <v>230</v>
      </c>
      <c r="G39" s="11"/>
      <c r="H39" s="13" t="s">
        <v>231</v>
      </c>
      <c r="I39" s="11"/>
      <c r="J39" s="2" t="s">
        <v>25</v>
      </c>
      <c r="K39" s="2" t="s">
        <v>144</v>
      </c>
      <c r="L39" s="3">
        <v>6.25</v>
      </c>
      <c r="M39" s="3">
        <v>5.25</v>
      </c>
      <c r="N39" s="15">
        <v>5</v>
      </c>
      <c r="O39" s="11"/>
      <c r="P39" s="3">
        <v>0</v>
      </c>
      <c r="Q39" s="15">
        <v>27.75</v>
      </c>
      <c r="R39" s="12"/>
      <c r="S39" s="11"/>
    </row>
    <row r="40" spans="2:19" ht="15.75" x14ac:dyDescent="0.25">
      <c r="B40" s="13">
        <v>32</v>
      </c>
      <c r="C40" s="11"/>
      <c r="D40" s="2" t="s">
        <v>232</v>
      </c>
      <c r="E40" s="2" t="s">
        <v>130</v>
      </c>
      <c r="F40" s="14" t="s">
        <v>233</v>
      </c>
      <c r="G40" s="11"/>
      <c r="H40" s="13" t="s">
        <v>234</v>
      </c>
      <c r="I40" s="11"/>
      <c r="J40" s="2" t="s">
        <v>20</v>
      </c>
      <c r="K40" s="2" t="s">
        <v>144</v>
      </c>
      <c r="L40" s="3">
        <v>5</v>
      </c>
      <c r="M40" s="3">
        <v>2.5</v>
      </c>
      <c r="N40" s="15">
        <v>4.75</v>
      </c>
      <c r="O40" s="11"/>
      <c r="P40" s="3">
        <v>0</v>
      </c>
      <c r="Q40" s="15">
        <v>22</v>
      </c>
      <c r="R40" s="12"/>
      <c r="S40" s="11"/>
    </row>
    <row r="41" spans="2:19" ht="15.75" x14ac:dyDescent="0.25">
      <c r="B41" s="13">
        <v>33</v>
      </c>
      <c r="C41" s="11"/>
      <c r="D41" s="2" t="s">
        <v>235</v>
      </c>
      <c r="E41" s="2" t="s">
        <v>130</v>
      </c>
      <c r="F41" s="14" t="s">
        <v>236</v>
      </c>
      <c r="G41" s="11"/>
      <c r="H41" s="13" t="s">
        <v>111</v>
      </c>
      <c r="I41" s="11"/>
      <c r="J41" s="2" t="s">
        <v>20</v>
      </c>
      <c r="K41" s="2" t="s">
        <v>144</v>
      </c>
      <c r="L41" s="3">
        <v>2</v>
      </c>
      <c r="M41" s="3">
        <v>3.5</v>
      </c>
      <c r="N41" s="15">
        <v>1.5</v>
      </c>
      <c r="O41" s="11"/>
      <c r="P41" s="3">
        <v>0</v>
      </c>
      <c r="Q41" s="17">
        <v>10.5</v>
      </c>
      <c r="R41" s="18"/>
      <c r="S41" s="19"/>
    </row>
    <row r="42" spans="2:19" ht="15.75" x14ac:dyDescent="0.25">
      <c r="B42" s="13">
        <v>34</v>
      </c>
      <c r="C42" s="11"/>
      <c r="D42" s="2" t="s">
        <v>237</v>
      </c>
      <c r="E42" s="2" t="s">
        <v>130</v>
      </c>
      <c r="F42" s="14" t="s">
        <v>238</v>
      </c>
      <c r="G42" s="11"/>
      <c r="H42" s="13" t="s">
        <v>239</v>
      </c>
      <c r="I42" s="11"/>
      <c r="J42" s="2" t="s">
        <v>25</v>
      </c>
      <c r="K42" s="2" t="s">
        <v>144</v>
      </c>
      <c r="L42" s="3">
        <v>1.5</v>
      </c>
      <c r="M42" s="3">
        <v>2.25</v>
      </c>
      <c r="N42" s="15">
        <v>2.25</v>
      </c>
      <c r="O42" s="11"/>
      <c r="P42" s="3">
        <v>0</v>
      </c>
      <c r="Q42" s="17">
        <v>9.75</v>
      </c>
      <c r="R42" s="18"/>
      <c r="S42" s="19"/>
    </row>
    <row r="43" spans="2:19" ht="15.75" x14ac:dyDescent="0.25">
      <c r="B43" s="13">
        <v>35</v>
      </c>
      <c r="C43" s="11"/>
      <c r="D43" s="2" t="s">
        <v>240</v>
      </c>
      <c r="E43" s="2" t="s">
        <v>241</v>
      </c>
      <c r="F43" s="14" t="s">
        <v>242</v>
      </c>
      <c r="G43" s="11"/>
      <c r="H43" s="13" t="s">
        <v>243</v>
      </c>
      <c r="I43" s="11"/>
      <c r="J43" s="2" t="s">
        <v>20</v>
      </c>
      <c r="K43" s="2" t="s">
        <v>144</v>
      </c>
      <c r="L43" s="3">
        <v>8.5</v>
      </c>
      <c r="M43" s="3">
        <v>4</v>
      </c>
      <c r="N43" s="15">
        <v>7.5</v>
      </c>
      <c r="O43" s="11"/>
      <c r="P43" s="3">
        <v>0</v>
      </c>
      <c r="Q43" s="15">
        <v>36</v>
      </c>
      <c r="R43" s="12"/>
      <c r="S43" s="11"/>
    </row>
    <row r="44" spans="2:19" ht="15.75" x14ac:dyDescent="0.25">
      <c r="B44" s="13">
        <v>36</v>
      </c>
      <c r="C44" s="11"/>
      <c r="D44" s="2" t="s">
        <v>244</v>
      </c>
      <c r="E44" s="2" t="s">
        <v>241</v>
      </c>
      <c r="F44" s="14" t="s">
        <v>245</v>
      </c>
      <c r="G44" s="11"/>
      <c r="H44" s="13" t="s">
        <v>246</v>
      </c>
      <c r="I44" s="11"/>
      <c r="J44" s="2" t="s">
        <v>25</v>
      </c>
      <c r="K44" s="2" t="s">
        <v>144</v>
      </c>
      <c r="L44" s="3">
        <v>4</v>
      </c>
      <c r="M44" s="3">
        <v>2.25</v>
      </c>
      <c r="N44" s="15">
        <v>2.5</v>
      </c>
      <c r="O44" s="11"/>
      <c r="P44" s="3">
        <v>0</v>
      </c>
      <c r="Q44" s="17">
        <v>15.25</v>
      </c>
      <c r="R44" s="18"/>
      <c r="S44" s="19"/>
    </row>
    <row r="45" spans="2:19" ht="15.75" x14ac:dyDescent="0.25">
      <c r="B45" s="16" t="s">
        <v>139</v>
      </c>
      <c r="C45" s="12"/>
      <c r="D45" s="12"/>
      <c r="E45" s="12"/>
      <c r="F45" s="12"/>
      <c r="G45" s="12"/>
      <c r="H45" s="12"/>
      <c r="I45" s="12"/>
      <c r="J45" s="12"/>
      <c r="K45" s="11"/>
      <c r="L45" s="4" t="s">
        <v>140</v>
      </c>
      <c r="M45" s="4" t="s">
        <v>140</v>
      </c>
      <c r="N45" s="16" t="s">
        <v>140</v>
      </c>
      <c r="O45" s="11"/>
      <c r="P45" s="4" t="s">
        <v>140</v>
      </c>
      <c r="Q45" s="16" t="s">
        <v>140</v>
      </c>
      <c r="R45" s="12"/>
      <c r="S45" s="11"/>
    </row>
    <row r="46" spans="2:19" ht="0" hidden="1" customHeight="1" x14ac:dyDescent="0.25"/>
    <row r="47" spans="2:19" x14ac:dyDescent="0.25">
      <c r="M47" s="21"/>
      <c r="N47" s="21"/>
      <c r="O47" s="21"/>
      <c r="P47" s="21"/>
      <c r="Q47" s="21"/>
      <c r="R47" s="21"/>
      <c r="S47" s="21"/>
    </row>
    <row r="48" spans="2:19" x14ac:dyDescent="0.25">
      <c r="L48" s="20" t="s">
        <v>459</v>
      </c>
      <c r="M48" s="22" t="s">
        <v>460</v>
      </c>
      <c r="N48" s="21"/>
      <c r="O48" s="22" t="s">
        <v>461</v>
      </c>
      <c r="P48" s="21"/>
      <c r="Q48" s="22" t="s">
        <v>462</v>
      </c>
      <c r="R48" s="21"/>
      <c r="S48" s="21"/>
    </row>
  </sheetData>
  <mergeCells count="192">
    <mergeCell ref="B45:K45"/>
    <mergeCell ref="N45:O45"/>
    <mergeCell ref="Q45:S45"/>
    <mergeCell ref="B44:C44"/>
    <mergeCell ref="F44:G44"/>
    <mergeCell ref="H44:I44"/>
    <mergeCell ref="N44:O44"/>
    <mergeCell ref="Q44:S44"/>
    <mergeCell ref="B43:C43"/>
    <mergeCell ref="F43:G43"/>
    <mergeCell ref="H43:I43"/>
    <mergeCell ref="N43:O43"/>
    <mergeCell ref="Q43:S43"/>
    <mergeCell ref="B42:C42"/>
    <mergeCell ref="F42:G42"/>
    <mergeCell ref="H42:I42"/>
    <mergeCell ref="N42:O42"/>
    <mergeCell ref="Q42:S42"/>
    <mergeCell ref="B41:C41"/>
    <mergeCell ref="F41:G41"/>
    <mergeCell ref="H41:I41"/>
    <mergeCell ref="N41:O41"/>
    <mergeCell ref="Q41:S41"/>
    <mergeCell ref="B40:C40"/>
    <mergeCell ref="F40:G40"/>
    <mergeCell ref="H40:I40"/>
    <mergeCell ref="N40:O40"/>
    <mergeCell ref="Q40:S40"/>
    <mergeCell ref="B39:C39"/>
    <mergeCell ref="F39:G39"/>
    <mergeCell ref="H39:I39"/>
    <mergeCell ref="N39:O39"/>
    <mergeCell ref="Q39:S39"/>
    <mergeCell ref="B38:C38"/>
    <mergeCell ref="F38:G38"/>
    <mergeCell ref="H38:I38"/>
    <mergeCell ref="N38:O38"/>
    <mergeCell ref="Q38:S38"/>
    <mergeCell ref="B37:C37"/>
    <mergeCell ref="F37:G37"/>
    <mergeCell ref="H37:I37"/>
    <mergeCell ref="N37:O37"/>
    <mergeCell ref="Q37:S37"/>
    <mergeCell ref="B36:C36"/>
    <mergeCell ref="F36:G36"/>
    <mergeCell ref="H36:I36"/>
    <mergeCell ref="N36:O36"/>
    <mergeCell ref="Q36:S36"/>
    <mergeCell ref="B35:C35"/>
    <mergeCell ref="F35:G35"/>
    <mergeCell ref="H35:I35"/>
    <mergeCell ref="N35:O35"/>
    <mergeCell ref="Q35:S35"/>
    <mergeCell ref="B34:C34"/>
    <mergeCell ref="F34:G34"/>
    <mergeCell ref="H34:I34"/>
    <mergeCell ref="N34:O34"/>
    <mergeCell ref="Q34:S34"/>
    <mergeCell ref="B33:C33"/>
    <mergeCell ref="F33:G33"/>
    <mergeCell ref="H33:I33"/>
    <mergeCell ref="N33:O33"/>
    <mergeCell ref="Q33:S33"/>
    <mergeCell ref="B32:C32"/>
    <mergeCell ref="F32:G32"/>
    <mergeCell ref="H32:I32"/>
    <mergeCell ref="N32:O32"/>
    <mergeCell ref="Q32:S32"/>
    <mergeCell ref="B31:C31"/>
    <mergeCell ref="F31:G31"/>
    <mergeCell ref="H31:I31"/>
    <mergeCell ref="N31:O31"/>
    <mergeCell ref="Q31:S31"/>
    <mergeCell ref="B30:C30"/>
    <mergeCell ref="F30:G30"/>
    <mergeCell ref="H30:I30"/>
    <mergeCell ref="N30:O30"/>
    <mergeCell ref="Q30:S30"/>
    <mergeCell ref="B29:C29"/>
    <mergeCell ref="F29:G29"/>
    <mergeCell ref="H29:I29"/>
    <mergeCell ref="N29:O29"/>
    <mergeCell ref="Q29:S29"/>
    <mergeCell ref="B28:C28"/>
    <mergeCell ref="F28:G28"/>
    <mergeCell ref="H28:I28"/>
    <mergeCell ref="N28:O28"/>
    <mergeCell ref="Q28:S28"/>
    <mergeCell ref="B27:C27"/>
    <mergeCell ref="F27:G27"/>
    <mergeCell ref="H27:I27"/>
    <mergeCell ref="N27:O27"/>
    <mergeCell ref="Q27:S27"/>
    <mergeCell ref="B26:C26"/>
    <mergeCell ref="F26:G26"/>
    <mergeCell ref="H26:I26"/>
    <mergeCell ref="N26:O26"/>
    <mergeCell ref="Q26:S26"/>
    <mergeCell ref="B25:C25"/>
    <mergeCell ref="F25:G25"/>
    <mergeCell ref="H25:I25"/>
    <mergeCell ref="N25:O25"/>
    <mergeCell ref="Q25:S25"/>
    <mergeCell ref="B24:C24"/>
    <mergeCell ref="F24:G24"/>
    <mergeCell ref="H24:I24"/>
    <mergeCell ref="N24:O24"/>
    <mergeCell ref="Q24:S24"/>
    <mergeCell ref="B23:C23"/>
    <mergeCell ref="F23:G23"/>
    <mergeCell ref="H23:I23"/>
    <mergeCell ref="N23:O23"/>
    <mergeCell ref="Q23:S23"/>
    <mergeCell ref="B22:C22"/>
    <mergeCell ref="F22:G22"/>
    <mergeCell ref="H22:I22"/>
    <mergeCell ref="N22:O22"/>
    <mergeCell ref="Q22:S22"/>
    <mergeCell ref="B21:C21"/>
    <mergeCell ref="F21:G21"/>
    <mergeCell ref="H21:I21"/>
    <mergeCell ref="N21:O21"/>
    <mergeCell ref="Q21:S21"/>
    <mergeCell ref="B20:C20"/>
    <mergeCell ref="F20:G20"/>
    <mergeCell ref="H20:I20"/>
    <mergeCell ref="N20:O20"/>
    <mergeCell ref="Q20:S20"/>
    <mergeCell ref="B19:C19"/>
    <mergeCell ref="F19:G19"/>
    <mergeCell ref="H19:I19"/>
    <mergeCell ref="N19:O19"/>
    <mergeCell ref="Q19:S19"/>
    <mergeCell ref="B18:C18"/>
    <mergeCell ref="F18:G18"/>
    <mergeCell ref="H18:I18"/>
    <mergeCell ref="N18:O18"/>
    <mergeCell ref="Q18:S18"/>
    <mergeCell ref="B17:C17"/>
    <mergeCell ref="F17:G17"/>
    <mergeCell ref="H17:I17"/>
    <mergeCell ref="N17:O17"/>
    <mergeCell ref="Q17:S17"/>
    <mergeCell ref="B16:C16"/>
    <mergeCell ref="F16:G16"/>
    <mergeCell ref="H16:I16"/>
    <mergeCell ref="N16:O16"/>
    <mergeCell ref="Q16:S16"/>
    <mergeCell ref="B15:C15"/>
    <mergeCell ref="F15:G15"/>
    <mergeCell ref="H15:I15"/>
    <mergeCell ref="N15:O15"/>
    <mergeCell ref="Q15:S15"/>
    <mergeCell ref="B14:C14"/>
    <mergeCell ref="F14:G14"/>
    <mergeCell ref="H14:I14"/>
    <mergeCell ref="N14:O14"/>
    <mergeCell ref="Q14:S14"/>
    <mergeCell ref="B13:C13"/>
    <mergeCell ref="F13:G13"/>
    <mergeCell ref="H13:I13"/>
    <mergeCell ref="N13:O13"/>
    <mergeCell ref="Q13:S13"/>
    <mergeCell ref="B12:C12"/>
    <mergeCell ref="F12:G12"/>
    <mergeCell ref="H12:I12"/>
    <mergeCell ref="N12:O12"/>
    <mergeCell ref="Q12:S12"/>
    <mergeCell ref="B11:C11"/>
    <mergeCell ref="F11:G11"/>
    <mergeCell ref="H11:I11"/>
    <mergeCell ref="N11:O11"/>
    <mergeCell ref="Q11:S11"/>
    <mergeCell ref="B10:C10"/>
    <mergeCell ref="F10:G10"/>
    <mergeCell ref="H10:I10"/>
    <mergeCell ref="N10:O10"/>
    <mergeCell ref="Q10:S10"/>
    <mergeCell ref="B9:C9"/>
    <mergeCell ref="F9:G9"/>
    <mergeCell ref="H9:I9"/>
    <mergeCell ref="N9:O9"/>
    <mergeCell ref="Q9:S9"/>
    <mergeCell ref="C2:Q2"/>
    <mergeCell ref="B4:Q4"/>
    <mergeCell ref="C6:F6"/>
    <mergeCell ref="I6:N6"/>
    <mergeCell ref="B8:C8"/>
    <mergeCell ref="F8:G8"/>
    <mergeCell ref="H8:I8"/>
    <mergeCell ref="N8:O8"/>
    <mergeCell ref="Q8:S8"/>
  </mergeCells>
  <pageMargins left="0" right="0" top="0" bottom="0" header="0" footer="0"/>
  <pageSetup paperSize="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50"/>
  <sheetViews>
    <sheetView showGridLines="0" workbookViewId="0">
      <pane ySplit="7" topLeftCell="A8" activePane="bottomLeft" state="frozen"/>
      <selection pane="bottomLeft" activeCell="Q51" sqref="Q51"/>
    </sheetView>
  </sheetViews>
  <sheetFormatPr defaultRowHeight="15" x14ac:dyDescent="0.25"/>
  <cols>
    <col min="1" max="1" width="2.7109375" customWidth="1"/>
    <col min="2" max="2" width="0.7109375" customWidth="1"/>
    <col min="3" max="3" width="5.140625" customWidth="1"/>
    <col min="4" max="4" width="8" customWidth="1"/>
    <col min="5" max="5" width="11.42578125" customWidth="1"/>
    <col min="6" max="6" width="28.28515625" customWidth="1"/>
    <col min="7" max="7" width="7.140625" customWidth="1"/>
    <col min="8" max="8" width="0.85546875" customWidth="1"/>
    <col min="9" max="9" width="10.42578125" customWidth="1"/>
    <col min="10" max="10" width="6.28515625" customWidth="1"/>
    <col min="11" max="11" width="8.28515625" customWidth="1"/>
    <col min="12" max="13" width="11.7109375" customWidth="1"/>
    <col min="14" max="14" width="2.5703125" customWidth="1"/>
    <col min="15" max="15" width="9.140625" customWidth="1"/>
    <col min="16" max="16" width="8" customWidth="1"/>
    <col min="17" max="17" width="8.85546875" customWidth="1"/>
    <col min="18" max="18" width="0" hidden="1" customWidth="1"/>
    <col min="19" max="19" width="2.85546875" customWidth="1"/>
    <col min="20" max="20" width="0" hidden="1" customWidth="1"/>
    <col min="21" max="21" width="1" customWidth="1"/>
  </cols>
  <sheetData>
    <row r="1" spans="2:19" ht="14.1" customHeight="1" x14ac:dyDescent="0.25"/>
    <row r="2" spans="2:19" ht="30.6" customHeight="1" x14ac:dyDescent="0.25">
      <c r="C2" s="5" t="s">
        <v>0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2:19" ht="4.1500000000000004" customHeight="1" x14ac:dyDescent="0.25"/>
    <row r="4" spans="2:19" ht="28.5" customHeight="1" x14ac:dyDescent="0.25">
      <c r="B4" s="7" t="s">
        <v>1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2:19" ht="3" customHeight="1" x14ac:dyDescent="0.25"/>
    <row r="6" spans="2:19" ht="22.15" customHeight="1" x14ac:dyDescent="0.25">
      <c r="C6" s="8" t="s">
        <v>2</v>
      </c>
      <c r="D6" s="6"/>
      <c r="E6" s="6"/>
      <c r="F6" s="6"/>
      <c r="I6" s="9" t="s">
        <v>3</v>
      </c>
      <c r="J6" s="6"/>
      <c r="K6" s="6"/>
      <c r="L6" s="6"/>
      <c r="M6" s="6"/>
      <c r="N6" s="6"/>
    </row>
    <row r="7" spans="2:19" ht="1.1499999999999999" customHeight="1" x14ac:dyDescent="0.25"/>
    <row r="8" spans="2:19" ht="31.5" x14ac:dyDescent="0.25">
      <c r="B8" s="10" t="s">
        <v>4</v>
      </c>
      <c r="C8" s="11"/>
      <c r="D8" s="1" t="s">
        <v>5</v>
      </c>
      <c r="E8" s="1" t="s">
        <v>6</v>
      </c>
      <c r="F8" s="10" t="s">
        <v>7</v>
      </c>
      <c r="G8" s="11"/>
      <c r="H8" s="10" t="s">
        <v>8</v>
      </c>
      <c r="I8" s="11"/>
      <c r="J8" s="1" t="s">
        <v>9</v>
      </c>
      <c r="K8" s="1" t="s">
        <v>10</v>
      </c>
      <c r="L8" s="1" t="s">
        <v>11</v>
      </c>
      <c r="M8" s="1" t="s">
        <v>12</v>
      </c>
      <c r="N8" s="10" t="s">
        <v>13</v>
      </c>
      <c r="O8" s="11"/>
      <c r="P8" s="1" t="s">
        <v>14</v>
      </c>
      <c r="Q8" s="10" t="s">
        <v>15</v>
      </c>
      <c r="R8" s="12"/>
      <c r="S8" s="11"/>
    </row>
    <row r="9" spans="2:19" ht="15.75" x14ac:dyDescent="0.25">
      <c r="B9" s="13">
        <v>1</v>
      </c>
      <c r="C9" s="11"/>
      <c r="D9" s="2" t="s">
        <v>247</v>
      </c>
      <c r="E9" s="2" t="s">
        <v>17</v>
      </c>
      <c r="F9" s="14" t="s">
        <v>248</v>
      </c>
      <c r="G9" s="11"/>
      <c r="H9" s="13" t="s">
        <v>249</v>
      </c>
      <c r="I9" s="11"/>
      <c r="J9" s="2" t="s">
        <v>25</v>
      </c>
      <c r="K9" s="2" t="s">
        <v>250</v>
      </c>
      <c r="L9" s="23">
        <v>0</v>
      </c>
      <c r="M9" s="23">
        <v>0</v>
      </c>
      <c r="N9" s="17">
        <v>0</v>
      </c>
      <c r="O9" s="19"/>
      <c r="P9" s="23">
        <v>0</v>
      </c>
      <c r="Q9" s="17">
        <v>0</v>
      </c>
      <c r="R9" s="18"/>
      <c r="S9" s="19"/>
    </row>
    <row r="10" spans="2:19" ht="15.75" x14ac:dyDescent="0.25">
      <c r="B10" s="13">
        <v>2</v>
      </c>
      <c r="C10" s="11"/>
      <c r="D10" s="2" t="s">
        <v>251</v>
      </c>
      <c r="E10" s="2" t="s">
        <v>17</v>
      </c>
      <c r="F10" s="14" t="s">
        <v>252</v>
      </c>
      <c r="G10" s="11"/>
      <c r="H10" s="13" t="s">
        <v>253</v>
      </c>
      <c r="I10" s="11"/>
      <c r="J10" s="2" t="s">
        <v>20</v>
      </c>
      <c r="K10" s="2" t="s">
        <v>250</v>
      </c>
      <c r="L10" s="3">
        <v>5.5</v>
      </c>
      <c r="M10" s="3">
        <v>1.25</v>
      </c>
      <c r="N10" s="15">
        <v>2.5</v>
      </c>
      <c r="O10" s="11"/>
      <c r="P10" s="3">
        <v>1</v>
      </c>
      <c r="Q10" s="15">
        <v>18.25</v>
      </c>
      <c r="R10" s="12"/>
      <c r="S10" s="11"/>
    </row>
    <row r="11" spans="2:19" ht="15.75" x14ac:dyDescent="0.25">
      <c r="B11" s="13">
        <v>3</v>
      </c>
      <c r="C11" s="11"/>
      <c r="D11" s="2" t="s">
        <v>254</v>
      </c>
      <c r="E11" s="2" t="s">
        <v>33</v>
      </c>
      <c r="F11" s="14" t="s">
        <v>255</v>
      </c>
      <c r="G11" s="11"/>
      <c r="H11" s="13" t="s">
        <v>256</v>
      </c>
      <c r="I11" s="11"/>
      <c r="J11" s="2" t="s">
        <v>20</v>
      </c>
      <c r="K11" s="2" t="s">
        <v>250</v>
      </c>
      <c r="L11" s="3">
        <v>5.25</v>
      </c>
      <c r="M11" s="3">
        <v>1.25</v>
      </c>
      <c r="N11" s="15">
        <v>3</v>
      </c>
      <c r="O11" s="11"/>
      <c r="P11" s="3">
        <v>0</v>
      </c>
      <c r="Q11" s="15">
        <v>17.75</v>
      </c>
      <c r="R11" s="12"/>
      <c r="S11" s="11"/>
    </row>
    <row r="12" spans="2:19" ht="15.75" x14ac:dyDescent="0.25">
      <c r="B12" s="13">
        <v>4</v>
      </c>
      <c r="C12" s="11"/>
      <c r="D12" s="2" t="s">
        <v>257</v>
      </c>
      <c r="E12" s="2" t="s">
        <v>33</v>
      </c>
      <c r="F12" s="14" t="s">
        <v>258</v>
      </c>
      <c r="G12" s="11"/>
      <c r="H12" s="13" t="s">
        <v>228</v>
      </c>
      <c r="I12" s="11"/>
      <c r="J12" s="2" t="s">
        <v>25</v>
      </c>
      <c r="K12" s="2" t="s">
        <v>250</v>
      </c>
      <c r="L12" s="3">
        <v>2.75</v>
      </c>
      <c r="M12" s="3">
        <v>1.75</v>
      </c>
      <c r="N12" s="15">
        <v>3.75</v>
      </c>
      <c r="O12" s="11"/>
      <c r="P12" s="3">
        <v>0</v>
      </c>
      <c r="Q12" s="17">
        <v>14.75</v>
      </c>
      <c r="R12" s="18"/>
      <c r="S12" s="19"/>
    </row>
    <row r="13" spans="2:19" ht="15.75" x14ac:dyDescent="0.25">
      <c r="B13" s="13">
        <v>5</v>
      </c>
      <c r="C13" s="11"/>
      <c r="D13" s="2" t="s">
        <v>259</v>
      </c>
      <c r="E13" s="2" t="s">
        <v>33</v>
      </c>
      <c r="F13" s="14" t="s">
        <v>260</v>
      </c>
      <c r="G13" s="11"/>
      <c r="H13" s="13" t="s">
        <v>261</v>
      </c>
      <c r="I13" s="11"/>
      <c r="J13" s="2" t="s">
        <v>25</v>
      </c>
      <c r="K13" s="2" t="s">
        <v>250</v>
      </c>
      <c r="L13" s="3">
        <v>6.75</v>
      </c>
      <c r="M13" s="3">
        <v>1.75</v>
      </c>
      <c r="N13" s="15">
        <v>4.25</v>
      </c>
      <c r="O13" s="11"/>
      <c r="P13" s="3">
        <v>0</v>
      </c>
      <c r="Q13" s="15">
        <v>23.75</v>
      </c>
      <c r="R13" s="12"/>
      <c r="S13" s="11"/>
    </row>
    <row r="14" spans="2:19" ht="15.75" x14ac:dyDescent="0.25">
      <c r="B14" s="13">
        <v>6</v>
      </c>
      <c r="C14" s="11"/>
      <c r="D14" s="2" t="s">
        <v>262</v>
      </c>
      <c r="E14" s="2" t="s">
        <v>40</v>
      </c>
      <c r="F14" s="14" t="s">
        <v>263</v>
      </c>
      <c r="G14" s="11"/>
      <c r="H14" s="13" t="s">
        <v>264</v>
      </c>
      <c r="I14" s="11"/>
      <c r="J14" s="2" t="s">
        <v>20</v>
      </c>
      <c r="K14" s="2" t="s">
        <v>250</v>
      </c>
      <c r="L14" s="3">
        <v>6</v>
      </c>
      <c r="M14" s="3">
        <v>2.5</v>
      </c>
      <c r="N14" s="15">
        <v>1.25</v>
      </c>
      <c r="O14" s="11"/>
      <c r="P14" s="3">
        <v>0</v>
      </c>
      <c r="Q14" s="15">
        <v>17</v>
      </c>
      <c r="R14" s="12"/>
      <c r="S14" s="11"/>
    </row>
    <row r="15" spans="2:19" ht="15.75" x14ac:dyDescent="0.25">
      <c r="B15" s="13">
        <v>7</v>
      </c>
      <c r="C15" s="11"/>
      <c r="D15" s="2" t="s">
        <v>265</v>
      </c>
      <c r="E15" s="2" t="s">
        <v>40</v>
      </c>
      <c r="F15" s="14" t="s">
        <v>266</v>
      </c>
      <c r="G15" s="11"/>
      <c r="H15" s="13" t="s">
        <v>267</v>
      </c>
      <c r="I15" s="11"/>
      <c r="J15" s="2" t="s">
        <v>20</v>
      </c>
      <c r="K15" s="2" t="s">
        <v>250</v>
      </c>
      <c r="L15" s="3">
        <v>4</v>
      </c>
      <c r="M15" s="3">
        <v>1.75</v>
      </c>
      <c r="N15" s="15">
        <v>1.5</v>
      </c>
      <c r="O15" s="11"/>
      <c r="P15" s="3">
        <v>0</v>
      </c>
      <c r="Q15" s="17">
        <v>12.75</v>
      </c>
      <c r="R15" s="18"/>
      <c r="S15" s="19"/>
    </row>
    <row r="16" spans="2:19" ht="15.75" x14ac:dyDescent="0.25">
      <c r="B16" s="13">
        <v>8</v>
      </c>
      <c r="C16" s="11"/>
      <c r="D16" s="2" t="s">
        <v>268</v>
      </c>
      <c r="E16" s="2" t="s">
        <v>40</v>
      </c>
      <c r="F16" s="14" t="s">
        <v>269</v>
      </c>
      <c r="G16" s="11"/>
      <c r="H16" s="13" t="s">
        <v>270</v>
      </c>
      <c r="I16" s="11"/>
      <c r="J16" s="2" t="s">
        <v>20</v>
      </c>
      <c r="K16" s="2" t="s">
        <v>250</v>
      </c>
      <c r="L16" s="3">
        <v>4.5</v>
      </c>
      <c r="M16" s="3">
        <v>1.75</v>
      </c>
      <c r="N16" s="15">
        <v>3.75</v>
      </c>
      <c r="O16" s="11"/>
      <c r="P16" s="3">
        <v>0</v>
      </c>
      <c r="Q16" s="15">
        <v>18.25</v>
      </c>
      <c r="R16" s="12"/>
      <c r="S16" s="11"/>
    </row>
    <row r="17" spans="2:19" ht="15.75" x14ac:dyDescent="0.25">
      <c r="B17" s="13">
        <v>9</v>
      </c>
      <c r="C17" s="11"/>
      <c r="D17" s="2" t="s">
        <v>271</v>
      </c>
      <c r="E17" s="2" t="s">
        <v>40</v>
      </c>
      <c r="F17" s="14" t="s">
        <v>272</v>
      </c>
      <c r="G17" s="11"/>
      <c r="H17" s="13" t="s">
        <v>97</v>
      </c>
      <c r="I17" s="11"/>
      <c r="J17" s="2" t="s">
        <v>25</v>
      </c>
      <c r="K17" s="2" t="s">
        <v>250</v>
      </c>
      <c r="L17" s="3">
        <v>3.5</v>
      </c>
      <c r="M17" s="3">
        <v>1.75</v>
      </c>
      <c r="N17" s="15">
        <v>2.5</v>
      </c>
      <c r="O17" s="11"/>
      <c r="P17" s="3">
        <v>0</v>
      </c>
      <c r="Q17" s="17">
        <v>13.75</v>
      </c>
      <c r="R17" s="18"/>
      <c r="S17" s="19"/>
    </row>
    <row r="18" spans="2:19" ht="15.75" x14ac:dyDescent="0.25">
      <c r="B18" s="13">
        <v>10</v>
      </c>
      <c r="C18" s="11"/>
      <c r="D18" s="2" t="s">
        <v>273</v>
      </c>
      <c r="E18" s="2" t="s">
        <v>53</v>
      </c>
      <c r="F18" s="14" t="s">
        <v>274</v>
      </c>
      <c r="G18" s="11"/>
      <c r="H18" s="13" t="s">
        <v>275</v>
      </c>
      <c r="I18" s="11"/>
      <c r="J18" s="2" t="s">
        <v>20</v>
      </c>
      <c r="K18" s="2" t="s">
        <v>250</v>
      </c>
      <c r="L18" s="3">
        <v>4</v>
      </c>
      <c r="M18" s="3">
        <v>2.75</v>
      </c>
      <c r="N18" s="15">
        <v>2</v>
      </c>
      <c r="O18" s="11"/>
      <c r="P18" s="3">
        <v>0</v>
      </c>
      <c r="Q18" s="17">
        <v>14.75</v>
      </c>
      <c r="R18" s="18"/>
      <c r="S18" s="19"/>
    </row>
    <row r="19" spans="2:19" ht="15.75" x14ac:dyDescent="0.25">
      <c r="B19" s="13">
        <v>11</v>
      </c>
      <c r="C19" s="11"/>
      <c r="D19" s="2" t="s">
        <v>276</v>
      </c>
      <c r="E19" s="2" t="s">
        <v>53</v>
      </c>
      <c r="F19" s="14" t="s">
        <v>277</v>
      </c>
      <c r="G19" s="11"/>
      <c r="H19" s="13" t="s">
        <v>278</v>
      </c>
      <c r="I19" s="11"/>
      <c r="J19" s="2" t="s">
        <v>25</v>
      </c>
      <c r="K19" s="2" t="s">
        <v>250</v>
      </c>
      <c r="L19" s="3">
        <v>4.25</v>
      </c>
      <c r="M19" s="3">
        <v>1.75</v>
      </c>
      <c r="N19" s="15">
        <v>0.25</v>
      </c>
      <c r="O19" s="11"/>
      <c r="P19" s="3">
        <v>0</v>
      </c>
      <c r="Q19" s="17">
        <v>10.75</v>
      </c>
      <c r="R19" s="18"/>
      <c r="S19" s="19"/>
    </row>
    <row r="20" spans="2:19" ht="15.75" x14ac:dyDescent="0.25">
      <c r="B20" s="13">
        <v>12</v>
      </c>
      <c r="C20" s="11"/>
      <c r="D20" s="2" t="s">
        <v>279</v>
      </c>
      <c r="E20" s="2" t="s">
        <v>53</v>
      </c>
      <c r="F20" s="14" t="s">
        <v>280</v>
      </c>
      <c r="G20" s="11"/>
      <c r="H20" s="13" t="s">
        <v>281</v>
      </c>
      <c r="I20" s="11"/>
      <c r="J20" s="2" t="s">
        <v>25</v>
      </c>
      <c r="K20" s="2" t="s">
        <v>250</v>
      </c>
      <c r="L20" s="3">
        <v>4.5</v>
      </c>
      <c r="M20" s="3">
        <v>2.5</v>
      </c>
      <c r="N20" s="15">
        <v>6</v>
      </c>
      <c r="O20" s="11"/>
      <c r="P20" s="3">
        <v>0</v>
      </c>
      <c r="Q20" s="15">
        <v>23.5</v>
      </c>
      <c r="R20" s="12"/>
      <c r="S20" s="11"/>
    </row>
    <row r="21" spans="2:19" ht="15.75" x14ac:dyDescent="0.25">
      <c r="B21" s="13">
        <v>13</v>
      </c>
      <c r="C21" s="11"/>
      <c r="D21" s="2" t="s">
        <v>282</v>
      </c>
      <c r="E21" s="2" t="s">
        <v>60</v>
      </c>
      <c r="F21" s="14" t="s">
        <v>283</v>
      </c>
      <c r="G21" s="11"/>
      <c r="H21" s="13" t="s">
        <v>143</v>
      </c>
      <c r="I21" s="11"/>
      <c r="J21" s="2" t="s">
        <v>25</v>
      </c>
      <c r="K21" s="2" t="s">
        <v>250</v>
      </c>
      <c r="L21" s="3">
        <v>5.25</v>
      </c>
      <c r="M21" s="3">
        <v>1.75</v>
      </c>
      <c r="N21" s="15">
        <v>3.25</v>
      </c>
      <c r="O21" s="11"/>
      <c r="P21" s="3">
        <v>0</v>
      </c>
      <c r="Q21" s="15">
        <v>18.75</v>
      </c>
      <c r="R21" s="12"/>
      <c r="S21" s="11"/>
    </row>
    <row r="22" spans="2:19" ht="15.75" x14ac:dyDescent="0.25">
      <c r="B22" s="13">
        <v>14</v>
      </c>
      <c r="C22" s="11"/>
      <c r="D22" s="2" t="s">
        <v>284</v>
      </c>
      <c r="E22" s="2" t="s">
        <v>60</v>
      </c>
      <c r="F22" s="14" t="s">
        <v>285</v>
      </c>
      <c r="G22" s="11"/>
      <c r="H22" s="13" t="s">
        <v>286</v>
      </c>
      <c r="I22" s="11"/>
      <c r="J22" s="2" t="s">
        <v>20</v>
      </c>
      <c r="K22" s="2" t="s">
        <v>250</v>
      </c>
      <c r="L22" s="3">
        <v>0</v>
      </c>
      <c r="M22" s="3">
        <v>2</v>
      </c>
      <c r="N22" s="15">
        <v>0.25</v>
      </c>
      <c r="O22" s="11"/>
      <c r="P22" s="3">
        <v>0</v>
      </c>
      <c r="Q22" s="17">
        <v>2.5</v>
      </c>
      <c r="R22" s="18"/>
      <c r="S22" s="19"/>
    </row>
    <row r="23" spans="2:19" ht="15.75" x14ac:dyDescent="0.25">
      <c r="B23" s="13">
        <v>15</v>
      </c>
      <c r="C23" s="11"/>
      <c r="D23" s="2" t="s">
        <v>287</v>
      </c>
      <c r="E23" s="2" t="s">
        <v>70</v>
      </c>
      <c r="F23" s="14" t="s">
        <v>288</v>
      </c>
      <c r="G23" s="11"/>
      <c r="H23" s="13" t="s">
        <v>87</v>
      </c>
      <c r="I23" s="11"/>
      <c r="J23" s="2" t="s">
        <v>20</v>
      </c>
      <c r="K23" s="2" t="s">
        <v>250</v>
      </c>
      <c r="L23" s="3">
        <v>3</v>
      </c>
      <c r="M23" s="3">
        <v>2.25</v>
      </c>
      <c r="N23" s="15">
        <v>3.25</v>
      </c>
      <c r="O23" s="11"/>
      <c r="P23" s="3">
        <v>0</v>
      </c>
      <c r="Q23" s="17">
        <v>14.75</v>
      </c>
      <c r="R23" s="18"/>
      <c r="S23" s="19"/>
    </row>
    <row r="24" spans="2:19" ht="15.75" x14ac:dyDescent="0.25">
      <c r="B24" s="13">
        <v>16</v>
      </c>
      <c r="C24" s="11"/>
      <c r="D24" s="2" t="s">
        <v>289</v>
      </c>
      <c r="E24" s="2" t="s">
        <v>85</v>
      </c>
      <c r="F24" s="14" t="s">
        <v>290</v>
      </c>
      <c r="G24" s="11"/>
      <c r="H24" s="13" t="s">
        <v>231</v>
      </c>
      <c r="I24" s="11"/>
      <c r="J24" s="2" t="s">
        <v>20</v>
      </c>
      <c r="K24" s="2" t="s">
        <v>250</v>
      </c>
      <c r="L24" s="3">
        <v>5.75</v>
      </c>
      <c r="M24" s="3">
        <v>2.75</v>
      </c>
      <c r="N24" s="15">
        <v>4.25</v>
      </c>
      <c r="O24" s="11"/>
      <c r="P24" s="3">
        <v>0</v>
      </c>
      <c r="Q24" s="15">
        <v>22.75</v>
      </c>
      <c r="R24" s="12"/>
      <c r="S24" s="11"/>
    </row>
    <row r="25" spans="2:19" ht="15.75" x14ac:dyDescent="0.25">
      <c r="B25" s="13">
        <v>17</v>
      </c>
      <c r="C25" s="11"/>
      <c r="D25" s="2" t="s">
        <v>291</v>
      </c>
      <c r="E25" s="2" t="s">
        <v>85</v>
      </c>
      <c r="F25" s="14" t="s">
        <v>292</v>
      </c>
      <c r="G25" s="11"/>
      <c r="H25" s="13" t="s">
        <v>62</v>
      </c>
      <c r="I25" s="11"/>
      <c r="J25" s="2" t="s">
        <v>20</v>
      </c>
      <c r="K25" s="2" t="s">
        <v>250</v>
      </c>
      <c r="L25" s="3">
        <v>6</v>
      </c>
      <c r="M25" s="3">
        <v>2.5</v>
      </c>
      <c r="N25" s="15">
        <v>4</v>
      </c>
      <c r="O25" s="11"/>
      <c r="P25" s="3">
        <v>0</v>
      </c>
      <c r="Q25" s="15">
        <v>22.5</v>
      </c>
      <c r="R25" s="12"/>
      <c r="S25" s="11"/>
    </row>
    <row r="26" spans="2:19" ht="15.75" x14ac:dyDescent="0.25">
      <c r="B26" s="13">
        <v>18</v>
      </c>
      <c r="C26" s="11"/>
      <c r="D26" s="2" t="s">
        <v>293</v>
      </c>
      <c r="E26" s="2" t="s">
        <v>85</v>
      </c>
      <c r="F26" s="14" t="s">
        <v>294</v>
      </c>
      <c r="G26" s="11"/>
      <c r="H26" s="13" t="s">
        <v>295</v>
      </c>
      <c r="I26" s="11"/>
      <c r="J26" s="2" t="s">
        <v>25</v>
      </c>
      <c r="K26" s="2" t="s">
        <v>250</v>
      </c>
      <c r="L26" s="3">
        <v>4.5</v>
      </c>
      <c r="M26" s="3">
        <v>1.5</v>
      </c>
      <c r="N26" s="15">
        <v>3</v>
      </c>
      <c r="O26" s="11"/>
      <c r="P26" s="3">
        <v>0</v>
      </c>
      <c r="Q26" s="15">
        <v>16.5</v>
      </c>
      <c r="R26" s="12"/>
      <c r="S26" s="11"/>
    </row>
    <row r="27" spans="2:19" ht="15.75" x14ac:dyDescent="0.25">
      <c r="B27" s="13">
        <v>19</v>
      </c>
      <c r="C27" s="11"/>
      <c r="D27" s="2" t="s">
        <v>296</v>
      </c>
      <c r="E27" s="2" t="s">
        <v>85</v>
      </c>
      <c r="F27" s="14" t="s">
        <v>297</v>
      </c>
      <c r="G27" s="11"/>
      <c r="H27" s="13" t="s">
        <v>298</v>
      </c>
      <c r="I27" s="11"/>
      <c r="J27" s="2" t="s">
        <v>25</v>
      </c>
      <c r="K27" s="2" t="s">
        <v>250</v>
      </c>
      <c r="L27" s="3">
        <v>5.25</v>
      </c>
      <c r="M27" s="3">
        <v>3.25</v>
      </c>
      <c r="N27" s="15">
        <v>1</v>
      </c>
      <c r="O27" s="11"/>
      <c r="P27" s="3">
        <v>0</v>
      </c>
      <c r="Q27" s="17">
        <v>15.75</v>
      </c>
      <c r="R27" s="18"/>
      <c r="S27" s="19"/>
    </row>
    <row r="28" spans="2:19" ht="15.75" x14ac:dyDescent="0.25">
      <c r="B28" s="13">
        <v>20</v>
      </c>
      <c r="C28" s="11"/>
      <c r="D28" s="2" t="s">
        <v>299</v>
      </c>
      <c r="E28" s="2" t="s">
        <v>92</v>
      </c>
      <c r="F28" s="14" t="s">
        <v>300</v>
      </c>
      <c r="G28" s="11"/>
      <c r="H28" s="13" t="s">
        <v>301</v>
      </c>
      <c r="I28" s="11"/>
      <c r="J28" s="2" t="s">
        <v>20</v>
      </c>
      <c r="K28" s="2" t="s">
        <v>250</v>
      </c>
      <c r="L28" s="3">
        <v>3.75</v>
      </c>
      <c r="M28" s="3">
        <v>2</v>
      </c>
      <c r="N28" s="15">
        <v>1.5</v>
      </c>
      <c r="O28" s="11"/>
      <c r="P28" s="3">
        <v>0</v>
      </c>
      <c r="Q28" s="17">
        <v>12.5</v>
      </c>
      <c r="R28" s="18"/>
      <c r="S28" s="19"/>
    </row>
    <row r="29" spans="2:19" ht="15.75" x14ac:dyDescent="0.25">
      <c r="B29" s="13">
        <v>21</v>
      </c>
      <c r="C29" s="11"/>
      <c r="D29" s="2" t="s">
        <v>302</v>
      </c>
      <c r="E29" s="2" t="s">
        <v>92</v>
      </c>
      <c r="F29" s="14" t="s">
        <v>303</v>
      </c>
      <c r="G29" s="11"/>
      <c r="H29" s="13" t="s">
        <v>304</v>
      </c>
      <c r="I29" s="11"/>
      <c r="J29" s="2" t="s">
        <v>20</v>
      </c>
      <c r="K29" s="2" t="s">
        <v>250</v>
      </c>
      <c r="L29" s="3">
        <v>6.25</v>
      </c>
      <c r="M29" s="3">
        <v>2</v>
      </c>
      <c r="N29" s="15">
        <v>4</v>
      </c>
      <c r="O29" s="11"/>
      <c r="P29" s="3">
        <v>0</v>
      </c>
      <c r="Q29" s="15">
        <v>22.5</v>
      </c>
      <c r="R29" s="12"/>
      <c r="S29" s="11"/>
    </row>
    <row r="30" spans="2:19" ht="15.75" x14ac:dyDescent="0.25">
      <c r="B30" s="13">
        <v>22</v>
      </c>
      <c r="C30" s="11"/>
      <c r="D30" s="2" t="s">
        <v>305</v>
      </c>
      <c r="E30" s="2" t="s">
        <v>99</v>
      </c>
      <c r="F30" s="14" t="s">
        <v>306</v>
      </c>
      <c r="G30" s="11"/>
      <c r="H30" s="13" t="s">
        <v>307</v>
      </c>
      <c r="I30" s="11"/>
      <c r="J30" s="2" t="s">
        <v>25</v>
      </c>
      <c r="K30" s="2" t="s">
        <v>250</v>
      </c>
      <c r="L30" s="3">
        <v>5.25</v>
      </c>
      <c r="M30" s="3">
        <v>2</v>
      </c>
      <c r="N30" s="15">
        <v>4</v>
      </c>
      <c r="O30" s="11"/>
      <c r="P30" s="3">
        <v>0</v>
      </c>
      <c r="Q30" s="15">
        <v>20.5</v>
      </c>
      <c r="R30" s="12"/>
      <c r="S30" s="11"/>
    </row>
    <row r="31" spans="2:19" ht="15.75" x14ac:dyDescent="0.25">
      <c r="B31" s="13">
        <v>23</v>
      </c>
      <c r="C31" s="11"/>
      <c r="D31" s="2" t="s">
        <v>308</v>
      </c>
      <c r="E31" s="2" t="s">
        <v>99</v>
      </c>
      <c r="F31" s="14" t="s">
        <v>309</v>
      </c>
      <c r="G31" s="11"/>
      <c r="H31" s="13" t="s">
        <v>310</v>
      </c>
      <c r="I31" s="11"/>
      <c r="J31" s="2" t="s">
        <v>25</v>
      </c>
      <c r="K31" s="2" t="s">
        <v>250</v>
      </c>
      <c r="L31" s="3">
        <v>6.5</v>
      </c>
      <c r="M31" s="3">
        <v>2.25</v>
      </c>
      <c r="N31" s="15">
        <v>6.75</v>
      </c>
      <c r="O31" s="11"/>
      <c r="P31" s="3">
        <v>0</v>
      </c>
      <c r="Q31" s="15">
        <v>28.75</v>
      </c>
      <c r="R31" s="12"/>
      <c r="S31" s="11"/>
    </row>
    <row r="32" spans="2:19" ht="15.75" x14ac:dyDescent="0.25">
      <c r="B32" s="13">
        <v>24</v>
      </c>
      <c r="C32" s="11"/>
      <c r="D32" s="2" t="s">
        <v>311</v>
      </c>
      <c r="E32" s="2" t="s">
        <v>99</v>
      </c>
      <c r="F32" s="14" t="s">
        <v>312</v>
      </c>
      <c r="G32" s="11"/>
      <c r="H32" s="13" t="s">
        <v>313</v>
      </c>
      <c r="I32" s="11"/>
      <c r="J32" s="2" t="s">
        <v>20</v>
      </c>
      <c r="K32" s="2" t="s">
        <v>250</v>
      </c>
      <c r="L32" s="3">
        <v>5.75</v>
      </c>
      <c r="M32" s="3">
        <v>2.5</v>
      </c>
      <c r="N32" s="15">
        <v>1.5</v>
      </c>
      <c r="O32" s="11"/>
      <c r="P32" s="3">
        <v>0</v>
      </c>
      <c r="Q32" s="15">
        <v>17</v>
      </c>
      <c r="R32" s="12"/>
      <c r="S32" s="11"/>
    </row>
    <row r="33" spans="2:19" ht="15.75" x14ac:dyDescent="0.25">
      <c r="B33" s="13">
        <v>25</v>
      </c>
      <c r="C33" s="11"/>
      <c r="D33" s="2" t="s">
        <v>314</v>
      </c>
      <c r="E33" s="2" t="s">
        <v>200</v>
      </c>
      <c r="F33" s="14" t="s">
        <v>315</v>
      </c>
      <c r="G33" s="11"/>
      <c r="H33" s="13" t="s">
        <v>316</v>
      </c>
      <c r="I33" s="11"/>
      <c r="J33" s="2" t="s">
        <v>20</v>
      </c>
      <c r="K33" s="2" t="s">
        <v>250</v>
      </c>
      <c r="L33" s="3">
        <v>5.75</v>
      </c>
      <c r="M33" s="3">
        <v>2.5</v>
      </c>
      <c r="N33" s="15">
        <v>1.75</v>
      </c>
      <c r="O33" s="11"/>
      <c r="P33" s="3">
        <v>0</v>
      </c>
      <c r="Q33" s="15">
        <v>17.5</v>
      </c>
      <c r="R33" s="12"/>
      <c r="S33" s="11"/>
    </row>
    <row r="34" spans="2:19" ht="15.75" x14ac:dyDescent="0.25">
      <c r="B34" s="13">
        <v>26</v>
      </c>
      <c r="C34" s="11"/>
      <c r="D34" s="2" t="s">
        <v>317</v>
      </c>
      <c r="E34" s="2" t="s">
        <v>200</v>
      </c>
      <c r="F34" s="14" t="s">
        <v>318</v>
      </c>
      <c r="G34" s="11"/>
      <c r="H34" s="13" t="s">
        <v>319</v>
      </c>
      <c r="I34" s="11"/>
      <c r="J34" s="2" t="s">
        <v>25</v>
      </c>
      <c r="K34" s="2" t="s">
        <v>250</v>
      </c>
      <c r="L34" s="3">
        <v>5.25</v>
      </c>
      <c r="M34" s="3">
        <v>1.75</v>
      </c>
      <c r="N34" s="15">
        <v>5.5</v>
      </c>
      <c r="O34" s="11"/>
      <c r="P34" s="3">
        <v>0</v>
      </c>
      <c r="Q34" s="15">
        <v>23.25</v>
      </c>
      <c r="R34" s="12"/>
      <c r="S34" s="11"/>
    </row>
    <row r="35" spans="2:19" ht="15.75" x14ac:dyDescent="0.25">
      <c r="B35" s="13">
        <v>27</v>
      </c>
      <c r="C35" s="11"/>
      <c r="D35" s="2" t="s">
        <v>320</v>
      </c>
      <c r="E35" s="2" t="s">
        <v>109</v>
      </c>
      <c r="F35" s="14" t="s">
        <v>321</v>
      </c>
      <c r="G35" s="11"/>
      <c r="H35" s="13" t="s">
        <v>322</v>
      </c>
      <c r="I35" s="11"/>
      <c r="J35" s="2" t="s">
        <v>25</v>
      </c>
      <c r="K35" s="2" t="s">
        <v>250</v>
      </c>
      <c r="L35" s="3">
        <v>5.25</v>
      </c>
      <c r="M35" s="3">
        <v>2</v>
      </c>
      <c r="N35" s="15">
        <v>2.25</v>
      </c>
      <c r="O35" s="11"/>
      <c r="P35" s="3">
        <v>0</v>
      </c>
      <c r="Q35" s="15">
        <v>17</v>
      </c>
      <c r="R35" s="12"/>
      <c r="S35" s="11"/>
    </row>
    <row r="36" spans="2:19" ht="15.75" x14ac:dyDescent="0.25">
      <c r="B36" s="13">
        <v>28</v>
      </c>
      <c r="C36" s="11"/>
      <c r="D36" s="2" t="s">
        <v>323</v>
      </c>
      <c r="E36" s="2" t="s">
        <v>109</v>
      </c>
      <c r="F36" s="14" t="s">
        <v>324</v>
      </c>
      <c r="G36" s="11"/>
      <c r="H36" s="13" t="s">
        <v>325</v>
      </c>
      <c r="I36" s="11"/>
      <c r="J36" s="2" t="s">
        <v>25</v>
      </c>
      <c r="K36" s="2" t="s">
        <v>250</v>
      </c>
      <c r="L36" s="3">
        <v>5.5</v>
      </c>
      <c r="M36" s="3">
        <v>1.75</v>
      </c>
      <c r="N36" s="15">
        <v>5.25</v>
      </c>
      <c r="O36" s="11"/>
      <c r="P36" s="3">
        <v>0</v>
      </c>
      <c r="Q36" s="15">
        <v>23.25</v>
      </c>
      <c r="R36" s="12"/>
      <c r="S36" s="11"/>
    </row>
    <row r="37" spans="2:19" ht="15.75" x14ac:dyDescent="0.25">
      <c r="B37" s="13">
        <v>29</v>
      </c>
      <c r="C37" s="11"/>
      <c r="D37" s="2" t="s">
        <v>326</v>
      </c>
      <c r="E37" s="2" t="s">
        <v>109</v>
      </c>
      <c r="F37" s="14" t="s">
        <v>327</v>
      </c>
      <c r="G37" s="11"/>
      <c r="H37" s="13" t="s">
        <v>328</v>
      </c>
      <c r="I37" s="11"/>
      <c r="J37" s="2" t="s">
        <v>20</v>
      </c>
      <c r="K37" s="2" t="s">
        <v>250</v>
      </c>
      <c r="L37" s="3">
        <v>2.75</v>
      </c>
      <c r="M37" s="3">
        <v>1.75</v>
      </c>
      <c r="N37" s="15">
        <v>2</v>
      </c>
      <c r="O37" s="11"/>
      <c r="P37" s="3">
        <v>0</v>
      </c>
      <c r="Q37" s="17">
        <v>11.25</v>
      </c>
      <c r="R37" s="18"/>
      <c r="S37" s="19"/>
    </row>
    <row r="38" spans="2:19" ht="15.75" x14ac:dyDescent="0.25">
      <c r="B38" s="13">
        <v>30</v>
      </c>
      <c r="C38" s="11"/>
      <c r="D38" s="2" t="s">
        <v>329</v>
      </c>
      <c r="E38" s="2" t="s">
        <v>116</v>
      </c>
      <c r="F38" s="14" t="s">
        <v>330</v>
      </c>
      <c r="G38" s="11"/>
      <c r="H38" s="13" t="s">
        <v>28</v>
      </c>
      <c r="I38" s="11"/>
      <c r="J38" s="2" t="s">
        <v>20</v>
      </c>
      <c r="K38" s="2" t="s">
        <v>250</v>
      </c>
      <c r="L38" s="3">
        <v>5.25</v>
      </c>
      <c r="M38" s="3">
        <v>2.5</v>
      </c>
      <c r="N38" s="15">
        <v>6.75</v>
      </c>
      <c r="O38" s="11"/>
      <c r="P38" s="3">
        <v>0</v>
      </c>
      <c r="Q38" s="15">
        <v>26.5</v>
      </c>
      <c r="R38" s="12"/>
      <c r="S38" s="11"/>
    </row>
    <row r="39" spans="2:19" ht="15.75" x14ac:dyDescent="0.25">
      <c r="B39" s="13">
        <v>31</v>
      </c>
      <c r="C39" s="11"/>
      <c r="D39" s="2" t="s">
        <v>331</v>
      </c>
      <c r="E39" s="2" t="s">
        <v>116</v>
      </c>
      <c r="F39" s="14" t="s">
        <v>332</v>
      </c>
      <c r="G39" s="11"/>
      <c r="H39" s="13" t="s">
        <v>231</v>
      </c>
      <c r="I39" s="11"/>
      <c r="J39" s="2" t="s">
        <v>20</v>
      </c>
      <c r="K39" s="2" t="s">
        <v>250</v>
      </c>
      <c r="L39" s="3">
        <v>6.5</v>
      </c>
      <c r="M39" s="3">
        <v>2</v>
      </c>
      <c r="N39" s="15">
        <v>4.25</v>
      </c>
      <c r="O39" s="11"/>
      <c r="P39" s="3">
        <v>0</v>
      </c>
      <c r="Q39" s="15">
        <v>23.5</v>
      </c>
      <c r="R39" s="12"/>
      <c r="S39" s="11"/>
    </row>
    <row r="40" spans="2:19" ht="15.75" x14ac:dyDescent="0.25">
      <c r="B40" s="13">
        <v>32</v>
      </c>
      <c r="C40" s="11"/>
      <c r="D40" s="2" t="s">
        <v>333</v>
      </c>
      <c r="E40" s="2" t="s">
        <v>120</v>
      </c>
      <c r="F40" s="14" t="s">
        <v>334</v>
      </c>
      <c r="G40" s="11"/>
      <c r="H40" s="13" t="s">
        <v>335</v>
      </c>
      <c r="I40" s="11"/>
      <c r="J40" s="2" t="s">
        <v>20</v>
      </c>
      <c r="K40" s="2" t="s">
        <v>250</v>
      </c>
      <c r="L40" s="3">
        <v>6.5</v>
      </c>
      <c r="M40" s="3">
        <v>3</v>
      </c>
      <c r="N40" s="15">
        <v>5.75</v>
      </c>
      <c r="O40" s="11"/>
      <c r="P40" s="3">
        <v>0</v>
      </c>
      <c r="Q40" s="15">
        <v>27.5</v>
      </c>
      <c r="R40" s="12"/>
      <c r="S40" s="11"/>
    </row>
    <row r="41" spans="2:19" ht="15.75" x14ac:dyDescent="0.25">
      <c r="B41" s="13">
        <v>33</v>
      </c>
      <c r="C41" s="11"/>
      <c r="D41" s="2" t="s">
        <v>336</v>
      </c>
      <c r="E41" s="2" t="s">
        <v>120</v>
      </c>
      <c r="F41" s="14" t="s">
        <v>337</v>
      </c>
      <c r="G41" s="11"/>
      <c r="H41" s="13" t="s">
        <v>338</v>
      </c>
      <c r="I41" s="11"/>
      <c r="J41" s="2" t="s">
        <v>20</v>
      </c>
      <c r="K41" s="2" t="s">
        <v>250</v>
      </c>
      <c r="L41" s="3">
        <v>3</v>
      </c>
      <c r="M41" s="3">
        <v>2.25</v>
      </c>
      <c r="N41" s="15">
        <v>2</v>
      </c>
      <c r="O41" s="11"/>
      <c r="P41" s="3">
        <v>0</v>
      </c>
      <c r="Q41" s="17">
        <v>12.25</v>
      </c>
      <c r="R41" s="18"/>
      <c r="S41" s="19"/>
    </row>
    <row r="42" spans="2:19" ht="15.75" x14ac:dyDescent="0.25">
      <c r="B42" s="13">
        <v>34</v>
      </c>
      <c r="C42" s="11"/>
      <c r="D42" s="2" t="s">
        <v>339</v>
      </c>
      <c r="E42" s="2" t="s">
        <v>130</v>
      </c>
      <c r="F42" s="14" t="s">
        <v>340</v>
      </c>
      <c r="G42" s="11"/>
      <c r="H42" s="13" t="s">
        <v>341</v>
      </c>
      <c r="I42" s="11"/>
      <c r="J42" s="2" t="s">
        <v>20</v>
      </c>
      <c r="K42" s="2" t="s">
        <v>250</v>
      </c>
      <c r="L42" s="3">
        <v>5</v>
      </c>
      <c r="M42" s="3">
        <v>1.75</v>
      </c>
      <c r="N42" s="15">
        <v>4.5</v>
      </c>
      <c r="O42" s="11"/>
      <c r="P42" s="3">
        <v>0</v>
      </c>
      <c r="Q42" s="15">
        <v>20.75</v>
      </c>
      <c r="R42" s="12"/>
      <c r="S42" s="11"/>
    </row>
    <row r="43" spans="2:19" ht="15.75" x14ac:dyDescent="0.25">
      <c r="B43" s="13">
        <v>35</v>
      </c>
      <c r="C43" s="11"/>
      <c r="D43" s="2" t="s">
        <v>342</v>
      </c>
      <c r="E43" s="2" t="s">
        <v>130</v>
      </c>
      <c r="F43" s="14" t="s">
        <v>343</v>
      </c>
      <c r="G43" s="11"/>
      <c r="H43" s="13" t="s">
        <v>344</v>
      </c>
      <c r="I43" s="11"/>
      <c r="J43" s="2" t="s">
        <v>25</v>
      </c>
      <c r="K43" s="2" t="s">
        <v>250</v>
      </c>
      <c r="L43" s="3">
        <v>7.5</v>
      </c>
      <c r="M43" s="3">
        <v>3.25</v>
      </c>
      <c r="N43" s="15">
        <v>5</v>
      </c>
      <c r="O43" s="11"/>
      <c r="P43" s="3">
        <v>0</v>
      </c>
      <c r="Q43" s="15">
        <v>28.25</v>
      </c>
      <c r="R43" s="12"/>
      <c r="S43" s="11"/>
    </row>
    <row r="44" spans="2:19" ht="15.75" x14ac:dyDescent="0.25">
      <c r="B44" s="13">
        <v>36</v>
      </c>
      <c r="C44" s="11"/>
      <c r="D44" s="2" t="s">
        <v>345</v>
      </c>
      <c r="E44" s="2" t="s">
        <v>241</v>
      </c>
      <c r="F44" s="14" t="s">
        <v>346</v>
      </c>
      <c r="G44" s="11"/>
      <c r="H44" s="13" t="s">
        <v>347</v>
      </c>
      <c r="I44" s="11"/>
      <c r="J44" s="2" t="s">
        <v>25</v>
      </c>
      <c r="K44" s="2" t="s">
        <v>250</v>
      </c>
      <c r="L44" s="3">
        <v>4.5</v>
      </c>
      <c r="M44" s="3">
        <v>2.25</v>
      </c>
      <c r="N44" s="15">
        <v>2.25</v>
      </c>
      <c r="O44" s="11"/>
      <c r="P44" s="3">
        <v>0</v>
      </c>
      <c r="Q44" s="17">
        <v>15.75</v>
      </c>
      <c r="R44" s="18"/>
      <c r="S44" s="19"/>
    </row>
    <row r="45" spans="2:19" ht="15.75" x14ac:dyDescent="0.25">
      <c r="B45" s="13">
        <v>37</v>
      </c>
      <c r="C45" s="11"/>
      <c r="D45" s="2" t="s">
        <v>348</v>
      </c>
      <c r="E45" s="2" t="s">
        <v>136</v>
      </c>
      <c r="F45" s="14" t="s">
        <v>349</v>
      </c>
      <c r="G45" s="11"/>
      <c r="H45" s="13" t="s">
        <v>350</v>
      </c>
      <c r="I45" s="11"/>
      <c r="J45" s="2" t="s">
        <v>20</v>
      </c>
      <c r="K45" s="2" t="s">
        <v>250</v>
      </c>
      <c r="L45" s="3">
        <v>6.5</v>
      </c>
      <c r="M45" s="3">
        <v>2</v>
      </c>
      <c r="N45" s="15">
        <v>6</v>
      </c>
      <c r="O45" s="11"/>
      <c r="P45" s="3">
        <v>0</v>
      </c>
      <c r="Q45" s="15">
        <v>27</v>
      </c>
      <c r="R45" s="12"/>
      <c r="S45" s="11"/>
    </row>
    <row r="46" spans="2:19" ht="15.75" x14ac:dyDescent="0.25">
      <c r="B46" s="16" t="s">
        <v>351</v>
      </c>
      <c r="C46" s="12"/>
      <c r="D46" s="12"/>
      <c r="E46" s="12"/>
      <c r="F46" s="12"/>
      <c r="G46" s="12"/>
      <c r="H46" s="12"/>
      <c r="I46" s="12"/>
      <c r="J46" s="12"/>
      <c r="K46" s="11"/>
      <c r="L46" s="4" t="s">
        <v>140</v>
      </c>
      <c r="M46" s="4" t="s">
        <v>140</v>
      </c>
      <c r="N46" s="16" t="s">
        <v>140</v>
      </c>
      <c r="O46" s="11"/>
      <c r="P46" s="4" t="s">
        <v>140</v>
      </c>
      <c r="Q46" s="16" t="s">
        <v>140</v>
      </c>
      <c r="R46" s="12"/>
      <c r="S46" s="11"/>
    </row>
    <row r="47" spans="2:19" ht="0" hidden="1" customHeight="1" x14ac:dyDescent="0.25"/>
    <row r="50" spans="12:19" x14ac:dyDescent="0.25">
      <c r="L50" s="22" t="s">
        <v>464</v>
      </c>
      <c r="M50" s="22" t="s">
        <v>466</v>
      </c>
      <c r="N50" s="21"/>
      <c r="O50" s="22" t="s">
        <v>465</v>
      </c>
      <c r="P50" s="21"/>
      <c r="Q50" s="22" t="s">
        <v>467</v>
      </c>
      <c r="R50" s="21"/>
      <c r="S50" s="21"/>
    </row>
  </sheetData>
  <mergeCells count="197">
    <mergeCell ref="B46:K46"/>
    <mergeCell ref="N46:O46"/>
    <mergeCell ref="Q46:S46"/>
    <mergeCell ref="B45:C45"/>
    <mergeCell ref="F45:G45"/>
    <mergeCell ref="H45:I45"/>
    <mergeCell ref="N45:O45"/>
    <mergeCell ref="Q45:S45"/>
    <mergeCell ref="B44:C44"/>
    <mergeCell ref="F44:G44"/>
    <mergeCell ref="H44:I44"/>
    <mergeCell ref="N44:O44"/>
    <mergeCell ref="Q44:S44"/>
    <mergeCell ref="B43:C43"/>
    <mergeCell ref="F43:G43"/>
    <mergeCell ref="H43:I43"/>
    <mergeCell ref="N43:O43"/>
    <mergeCell ref="Q43:S43"/>
    <mergeCell ref="B42:C42"/>
    <mergeCell ref="F42:G42"/>
    <mergeCell ref="H42:I42"/>
    <mergeCell ref="N42:O42"/>
    <mergeCell ref="Q42:S42"/>
    <mergeCell ref="B41:C41"/>
    <mergeCell ref="F41:G41"/>
    <mergeCell ref="H41:I41"/>
    <mergeCell ref="N41:O41"/>
    <mergeCell ref="Q41:S41"/>
    <mergeCell ref="B40:C40"/>
    <mergeCell ref="F40:G40"/>
    <mergeCell ref="H40:I40"/>
    <mergeCell ref="N40:O40"/>
    <mergeCell ref="Q40:S40"/>
    <mergeCell ref="B39:C39"/>
    <mergeCell ref="F39:G39"/>
    <mergeCell ref="H39:I39"/>
    <mergeCell ref="N39:O39"/>
    <mergeCell ref="Q39:S39"/>
    <mergeCell ref="B38:C38"/>
    <mergeCell ref="F38:G38"/>
    <mergeCell ref="H38:I38"/>
    <mergeCell ref="N38:O38"/>
    <mergeCell ref="Q38:S38"/>
    <mergeCell ref="B37:C37"/>
    <mergeCell ref="F37:G37"/>
    <mergeCell ref="H37:I37"/>
    <mergeCell ref="N37:O37"/>
    <mergeCell ref="Q37:S37"/>
    <mergeCell ref="B36:C36"/>
    <mergeCell ref="F36:G36"/>
    <mergeCell ref="H36:I36"/>
    <mergeCell ref="N36:O36"/>
    <mergeCell ref="Q36:S36"/>
    <mergeCell ref="B35:C35"/>
    <mergeCell ref="F35:G35"/>
    <mergeCell ref="H35:I35"/>
    <mergeCell ref="N35:O35"/>
    <mergeCell ref="Q35:S35"/>
    <mergeCell ref="B34:C34"/>
    <mergeCell ref="F34:G34"/>
    <mergeCell ref="H34:I34"/>
    <mergeCell ref="N34:O34"/>
    <mergeCell ref="Q34:S34"/>
    <mergeCell ref="B33:C33"/>
    <mergeCell ref="F33:G33"/>
    <mergeCell ref="H33:I33"/>
    <mergeCell ref="N33:O33"/>
    <mergeCell ref="Q33:S33"/>
    <mergeCell ref="B32:C32"/>
    <mergeCell ref="F32:G32"/>
    <mergeCell ref="H32:I32"/>
    <mergeCell ref="N32:O32"/>
    <mergeCell ref="Q32:S32"/>
    <mergeCell ref="B31:C31"/>
    <mergeCell ref="F31:G31"/>
    <mergeCell ref="H31:I31"/>
    <mergeCell ref="N31:O31"/>
    <mergeCell ref="Q31:S31"/>
    <mergeCell ref="B30:C30"/>
    <mergeCell ref="F30:G30"/>
    <mergeCell ref="H30:I30"/>
    <mergeCell ref="N30:O30"/>
    <mergeCell ref="Q30:S30"/>
    <mergeCell ref="B29:C29"/>
    <mergeCell ref="F29:G29"/>
    <mergeCell ref="H29:I29"/>
    <mergeCell ref="N29:O29"/>
    <mergeCell ref="Q29:S29"/>
    <mergeCell ref="B28:C28"/>
    <mergeCell ref="F28:G28"/>
    <mergeCell ref="H28:I28"/>
    <mergeCell ref="N28:O28"/>
    <mergeCell ref="Q28:S28"/>
    <mergeCell ref="B27:C27"/>
    <mergeCell ref="F27:G27"/>
    <mergeCell ref="H27:I27"/>
    <mergeCell ref="N27:O27"/>
    <mergeCell ref="Q27:S27"/>
    <mergeCell ref="B26:C26"/>
    <mergeCell ref="F26:G26"/>
    <mergeCell ref="H26:I26"/>
    <mergeCell ref="N26:O26"/>
    <mergeCell ref="Q26:S26"/>
    <mergeCell ref="B25:C25"/>
    <mergeCell ref="F25:G25"/>
    <mergeCell ref="H25:I25"/>
    <mergeCell ref="N25:O25"/>
    <mergeCell ref="Q25:S25"/>
    <mergeCell ref="B24:C24"/>
    <mergeCell ref="F24:G24"/>
    <mergeCell ref="H24:I24"/>
    <mergeCell ref="N24:O24"/>
    <mergeCell ref="Q24:S24"/>
    <mergeCell ref="B23:C23"/>
    <mergeCell ref="F23:G23"/>
    <mergeCell ref="H23:I23"/>
    <mergeCell ref="N23:O23"/>
    <mergeCell ref="Q23:S23"/>
    <mergeCell ref="B22:C22"/>
    <mergeCell ref="F22:G22"/>
    <mergeCell ref="H22:I22"/>
    <mergeCell ref="N22:O22"/>
    <mergeCell ref="Q22:S22"/>
    <mergeCell ref="B21:C21"/>
    <mergeCell ref="F21:G21"/>
    <mergeCell ref="H21:I21"/>
    <mergeCell ref="N21:O21"/>
    <mergeCell ref="Q21:S21"/>
    <mergeCell ref="B20:C20"/>
    <mergeCell ref="F20:G20"/>
    <mergeCell ref="H20:I20"/>
    <mergeCell ref="N20:O20"/>
    <mergeCell ref="Q20:S20"/>
    <mergeCell ref="B19:C19"/>
    <mergeCell ref="F19:G19"/>
    <mergeCell ref="H19:I19"/>
    <mergeCell ref="N19:O19"/>
    <mergeCell ref="Q19:S19"/>
    <mergeCell ref="B18:C18"/>
    <mergeCell ref="F18:G18"/>
    <mergeCell ref="H18:I18"/>
    <mergeCell ref="N18:O18"/>
    <mergeCell ref="Q18:S18"/>
    <mergeCell ref="B17:C17"/>
    <mergeCell ref="F17:G17"/>
    <mergeCell ref="H17:I17"/>
    <mergeCell ref="N17:O17"/>
    <mergeCell ref="Q17:S17"/>
    <mergeCell ref="B16:C16"/>
    <mergeCell ref="F16:G16"/>
    <mergeCell ref="H16:I16"/>
    <mergeCell ref="N16:O16"/>
    <mergeCell ref="Q16:S16"/>
    <mergeCell ref="B15:C15"/>
    <mergeCell ref="F15:G15"/>
    <mergeCell ref="H15:I15"/>
    <mergeCell ref="N15:O15"/>
    <mergeCell ref="Q15:S15"/>
    <mergeCell ref="B14:C14"/>
    <mergeCell ref="F14:G14"/>
    <mergeCell ref="H14:I14"/>
    <mergeCell ref="N14:O14"/>
    <mergeCell ref="Q14:S14"/>
    <mergeCell ref="B13:C13"/>
    <mergeCell ref="F13:G13"/>
    <mergeCell ref="H13:I13"/>
    <mergeCell ref="N13:O13"/>
    <mergeCell ref="Q13:S13"/>
    <mergeCell ref="B12:C12"/>
    <mergeCell ref="F12:G12"/>
    <mergeCell ref="H12:I12"/>
    <mergeCell ref="N12:O12"/>
    <mergeCell ref="Q12:S12"/>
    <mergeCell ref="B11:C11"/>
    <mergeCell ref="F11:G11"/>
    <mergeCell ref="H11:I11"/>
    <mergeCell ref="N11:O11"/>
    <mergeCell ref="Q11:S11"/>
    <mergeCell ref="B10:C10"/>
    <mergeCell ref="F10:G10"/>
    <mergeCell ref="H10:I10"/>
    <mergeCell ref="N10:O10"/>
    <mergeCell ref="Q10:S10"/>
    <mergeCell ref="B9:C9"/>
    <mergeCell ref="F9:G9"/>
    <mergeCell ref="H9:I9"/>
    <mergeCell ref="N9:O9"/>
    <mergeCell ref="Q9:S9"/>
    <mergeCell ref="C2:Q2"/>
    <mergeCell ref="B4:Q4"/>
    <mergeCell ref="C6:F6"/>
    <mergeCell ref="I6:N6"/>
    <mergeCell ref="B8:C8"/>
    <mergeCell ref="F8:G8"/>
    <mergeCell ref="H8:I8"/>
    <mergeCell ref="N8:O8"/>
    <mergeCell ref="Q8:S8"/>
  </mergeCells>
  <pageMargins left="0" right="0" top="0" bottom="0" header="0" footer="0"/>
  <pageSetup paperSize="9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48"/>
  <sheetViews>
    <sheetView showGridLines="0" tabSelected="1" workbookViewId="0">
      <pane ySplit="7" topLeftCell="A8" activePane="bottomLeft" state="frozen"/>
      <selection pane="bottomLeft" activeCell="Q22" sqref="Q22:S22"/>
    </sheetView>
  </sheetViews>
  <sheetFormatPr defaultRowHeight="15" x14ac:dyDescent="0.25"/>
  <cols>
    <col min="1" max="1" width="2.7109375" customWidth="1"/>
    <col min="2" max="2" width="0.7109375" customWidth="1"/>
    <col min="3" max="3" width="5.140625" customWidth="1"/>
    <col min="4" max="4" width="8" customWidth="1"/>
    <col min="5" max="5" width="9" customWidth="1"/>
    <col min="6" max="6" width="28.28515625" customWidth="1"/>
    <col min="7" max="7" width="9.5703125" customWidth="1"/>
    <col min="8" max="8" width="3" customWidth="1"/>
    <col min="9" max="9" width="10.42578125" customWidth="1"/>
    <col min="10" max="10" width="6.28515625" customWidth="1"/>
    <col min="11" max="11" width="8.28515625" customWidth="1"/>
    <col min="12" max="12" width="10.28515625" customWidth="1"/>
    <col min="13" max="13" width="9.28515625" customWidth="1"/>
    <col min="14" max="14" width="2.5703125" customWidth="1"/>
    <col min="15" max="15" width="7.7109375" customWidth="1"/>
    <col min="16" max="16" width="9.5703125" customWidth="1"/>
    <col min="17" max="17" width="8.85546875" customWidth="1"/>
    <col min="18" max="18" width="0" hidden="1" customWidth="1"/>
    <col min="19" max="19" width="2.85546875" customWidth="1"/>
    <col min="20" max="20" width="0" hidden="1" customWidth="1"/>
    <col min="21" max="21" width="1" customWidth="1"/>
  </cols>
  <sheetData>
    <row r="1" spans="2:19" ht="14.1" customHeight="1" x14ac:dyDescent="0.25"/>
    <row r="2" spans="2:19" ht="30.6" customHeight="1" x14ac:dyDescent="0.25">
      <c r="C2" s="5" t="s">
        <v>0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2:19" ht="4.1500000000000004" customHeight="1" x14ac:dyDescent="0.25"/>
    <row r="4" spans="2:19" ht="28.5" customHeight="1" x14ac:dyDescent="0.25">
      <c r="B4" s="7" t="s">
        <v>1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2:19" ht="3" customHeight="1" x14ac:dyDescent="0.25"/>
    <row r="6" spans="2:19" ht="22.15" customHeight="1" x14ac:dyDescent="0.25">
      <c r="C6" s="8" t="s">
        <v>2</v>
      </c>
      <c r="D6" s="6"/>
      <c r="E6" s="6"/>
      <c r="F6" s="6"/>
      <c r="I6" s="9" t="s">
        <v>3</v>
      </c>
      <c r="J6" s="6"/>
      <c r="K6" s="6"/>
      <c r="L6" s="6"/>
      <c r="M6" s="6"/>
      <c r="N6" s="6"/>
    </row>
    <row r="7" spans="2:19" ht="1.1499999999999999" customHeight="1" x14ac:dyDescent="0.25"/>
    <row r="8" spans="2:19" ht="31.5" x14ac:dyDescent="0.25">
      <c r="B8" s="10" t="s">
        <v>4</v>
      </c>
      <c r="C8" s="11"/>
      <c r="D8" s="1" t="s">
        <v>5</v>
      </c>
      <c r="E8" s="1" t="s">
        <v>6</v>
      </c>
      <c r="F8" s="10" t="s">
        <v>7</v>
      </c>
      <c r="G8" s="11"/>
      <c r="H8" s="10" t="s">
        <v>8</v>
      </c>
      <c r="I8" s="11"/>
      <c r="J8" s="1" t="s">
        <v>9</v>
      </c>
      <c r="K8" s="1" t="s">
        <v>10</v>
      </c>
      <c r="L8" s="1" t="s">
        <v>11</v>
      </c>
      <c r="M8" s="1" t="s">
        <v>12</v>
      </c>
      <c r="N8" s="10" t="s">
        <v>13</v>
      </c>
      <c r="O8" s="11"/>
      <c r="P8" s="1" t="s">
        <v>14</v>
      </c>
      <c r="Q8" s="10" t="s">
        <v>15</v>
      </c>
      <c r="R8" s="12"/>
      <c r="S8" s="11"/>
    </row>
    <row r="9" spans="2:19" ht="15.75" x14ac:dyDescent="0.25">
      <c r="B9" s="13">
        <v>1</v>
      </c>
      <c r="C9" s="11"/>
      <c r="D9" s="2" t="s">
        <v>352</v>
      </c>
      <c r="E9" s="2" t="s">
        <v>17</v>
      </c>
      <c r="F9" s="14" t="s">
        <v>353</v>
      </c>
      <c r="G9" s="11"/>
      <c r="H9" s="13" t="s">
        <v>354</v>
      </c>
      <c r="I9" s="11"/>
      <c r="J9" s="2" t="s">
        <v>20</v>
      </c>
      <c r="K9" s="2" t="s">
        <v>355</v>
      </c>
      <c r="L9" s="3">
        <v>6.75</v>
      </c>
      <c r="M9" s="3">
        <v>2.75</v>
      </c>
      <c r="N9" s="15">
        <v>4.25</v>
      </c>
      <c r="O9" s="11"/>
      <c r="P9" s="3">
        <v>1</v>
      </c>
      <c r="Q9" s="15">
        <v>25.75</v>
      </c>
      <c r="R9" s="12"/>
      <c r="S9" s="11"/>
    </row>
    <row r="10" spans="2:19" ht="15.75" x14ac:dyDescent="0.25">
      <c r="B10" s="13">
        <v>2</v>
      </c>
      <c r="C10" s="11"/>
      <c r="D10" s="2" t="s">
        <v>356</v>
      </c>
      <c r="E10" s="2" t="s">
        <v>17</v>
      </c>
      <c r="F10" s="14" t="s">
        <v>357</v>
      </c>
      <c r="G10" s="11"/>
      <c r="H10" s="13" t="s">
        <v>358</v>
      </c>
      <c r="I10" s="11"/>
      <c r="J10" s="2" t="s">
        <v>25</v>
      </c>
      <c r="K10" s="2" t="s">
        <v>355</v>
      </c>
      <c r="L10" s="3">
        <v>6</v>
      </c>
      <c r="M10" s="3">
        <v>1.75</v>
      </c>
      <c r="N10" s="15">
        <v>3.75</v>
      </c>
      <c r="O10" s="11"/>
      <c r="P10" s="3">
        <v>0</v>
      </c>
      <c r="Q10" s="15">
        <v>21.25</v>
      </c>
      <c r="R10" s="12"/>
      <c r="S10" s="11"/>
    </row>
    <row r="11" spans="2:19" ht="15.75" x14ac:dyDescent="0.25">
      <c r="B11" s="13">
        <v>3</v>
      </c>
      <c r="C11" s="11"/>
      <c r="D11" s="2" t="s">
        <v>359</v>
      </c>
      <c r="E11" s="2" t="s">
        <v>17</v>
      </c>
      <c r="F11" s="14" t="s">
        <v>360</v>
      </c>
      <c r="G11" s="11"/>
      <c r="H11" s="13" t="s">
        <v>361</v>
      </c>
      <c r="I11" s="11"/>
      <c r="J11" s="2" t="s">
        <v>25</v>
      </c>
      <c r="K11" s="2" t="s">
        <v>355</v>
      </c>
      <c r="L11" s="3">
        <v>6.25</v>
      </c>
      <c r="M11" s="3">
        <v>2.75</v>
      </c>
      <c r="N11" s="15">
        <v>4</v>
      </c>
      <c r="O11" s="11"/>
      <c r="P11" s="3">
        <v>0</v>
      </c>
      <c r="Q11" s="15">
        <v>23.25</v>
      </c>
      <c r="R11" s="12"/>
      <c r="S11" s="11"/>
    </row>
    <row r="12" spans="2:19" ht="15.75" x14ac:dyDescent="0.25">
      <c r="B12" s="13">
        <v>4</v>
      </c>
      <c r="C12" s="11"/>
      <c r="D12" s="2" t="s">
        <v>362</v>
      </c>
      <c r="E12" s="2" t="s">
        <v>33</v>
      </c>
      <c r="F12" s="14" t="s">
        <v>363</v>
      </c>
      <c r="G12" s="11"/>
      <c r="H12" s="13" t="s">
        <v>364</v>
      </c>
      <c r="I12" s="11"/>
      <c r="J12" s="2" t="s">
        <v>25</v>
      </c>
      <c r="K12" s="2" t="s">
        <v>355</v>
      </c>
      <c r="L12" s="3">
        <v>7</v>
      </c>
      <c r="M12" s="3">
        <v>1.5</v>
      </c>
      <c r="N12" s="15">
        <v>4.75</v>
      </c>
      <c r="O12" s="11"/>
      <c r="P12" s="3">
        <v>0</v>
      </c>
      <c r="Q12" s="15">
        <v>25</v>
      </c>
      <c r="R12" s="12"/>
      <c r="S12" s="11"/>
    </row>
    <row r="13" spans="2:19" ht="15.75" x14ac:dyDescent="0.25">
      <c r="B13" s="13">
        <v>5</v>
      </c>
      <c r="C13" s="11"/>
      <c r="D13" s="2" t="s">
        <v>365</v>
      </c>
      <c r="E13" s="2" t="s">
        <v>33</v>
      </c>
      <c r="F13" s="14" t="s">
        <v>366</v>
      </c>
      <c r="G13" s="11"/>
      <c r="H13" s="13" t="s">
        <v>367</v>
      </c>
      <c r="I13" s="11"/>
      <c r="J13" s="2" t="s">
        <v>25</v>
      </c>
      <c r="K13" s="2" t="s">
        <v>355</v>
      </c>
      <c r="L13" s="3">
        <v>5.5</v>
      </c>
      <c r="M13" s="3">
        <v>1.25</v>
      </c>
      <c r="N13" s="15">
        <v>2.5</v>
      </c>
      <c r="O13" s="11"/>
      <c r="P13" s="3">
        <v>1</v>
      </c>
      <c r="Q13" s="15">
        <v>18.25</v>
      </c>
      <c r="R13" s="12"/>
      <c r="S13" s="11"/>
    </row>
    <row r="14" spans="2:19" ht="15.75" x14ac:dyDescent="0.25">
      <c r="B14" s="13">
        <v>6</v>
      </c>
      <c r="C14" s="11"/>
      <c r="D14" s="2" t="s">
        <v>368</v>
      </c>
      <c r="E14" s="2" t="s">
        <v>40</v>
      </c>
      <c r="F14" s="14" t="s">
        <v>369</v>
      </c>
      <c r="G14" s="11"/>
      <c r="H14" s="13" t="s">
        <v>370</v>
      </c>
      <c r="I14" s="11"/>
      <c r="J14" s="2" t="s">
        <v>20</v>
      </c>
      <c r="K14" s="2" t="s">
        <v>355</v>
      </c>
      <c r="L14" s="3">
        <v>4.75</v>
      </c>
      <c r="M14" s="3">
        <v>1.25</v>
      </c>
      <c r="N14" s="15">
        <v>2.75</v>
      </c>
      <c r="O14" s="11"/>
      <c r="P14" s="3">
        <v>0</v>
      </c>
      <c r="Q14" s="15">
        <v>16.25</v>
      </c>
      <c r="R14" s="12"/>
      <c r="S14" s="11"/>
    </row>
    <row r="15" spans="2:19" ht="15.75" x14ac:dyDescent="0.25">
      <c r="B15" s="13">
        <v>7</v>
      </c>
      <c r="C15" s="11"/>
      <c r="D15" s="2" t="s">
        <v>371</v>
      </c>
      <c r="E15" s="2" t="s">
        <v>40</v>
      </c>
      <c r="F15" s="14" t="s">
        <v>372</v>
      </c>
      <c r="G15" s="11"/>
      <c r="H15" s="13" t="s">
        <v>373</v>
      </c>
      <c r="I15" s="11"/>
      <c r="J15" s="2" t="s">
        <v>20</v>
      </c>
      <c r="K15" s="2" t="s">
        <v>355</v>
      </c>
      <c r="L15" s="3">
        <v>2.75</v>
      </c>
      <c r="M15" s="3">
        <v>1.75</v>
      </c>
      <c r="N15" s="15">
        <v>1.75</v>
      </c>
      <c r="O15" s="11"/>
      <c r="P15" s="3">
        <v>0</v>
      </c>
      <c r="Q15" s="17">
        <v>10.75</v>
      </c>
      <c r="R15" s="18"/>
      <c r="S15" s="19"/>
    </row>
    <row r="16" spans="2:19" ht="15.75" x14ac:dyDescent="0.25">
      <c r="B16" s="13">
        <v>8</v>
      </c>
      <c r="C16" s="11"/>
      <c r="D16" s="2" t="s">
        <v>374</v>
      </c>
      <c r="E16" s="2" t="s">
        <v>40</v>
      </c>
      <c r="F16" s="14" t="s">
        <v>375</v>
      </c>
      <c r="G16" s="11"/>
      <c r="H16" s="13" t="s">
        <v>376</v>
      </c>
      <c r="I16" s="11"/>
      <c r="J16" s="2" t="s">
        <v>20</v>
      </c>
      <c r="K16" s="2" t="s">
        <v>355</v>
      </c>
      <c r="L16" s="3">
        <v>7.25</v>
      </c>
      <c r="M16" s="3">
        <v>2.5</v>
      </c>
      <c r="N16" s="15">
        <v>4.75</v>
      </c>
      <c r="O16" s="11"/>
      <c r="P16" s="3">
        <v>0</v>
      </c>
      <c r="Q16" s="15">
        <v>26.5</v>
      </c>
      <c r="R16" s="12"/>
      <c r="S16" s="11"/>
    </row>
    <row r="17" spans="2:19" ht="15.75" x14ac:dyDescent="0.25">
      <c r="B17" s="13">
        <v>9</v>
      </c>
      <c r="C17" s="11"/>
      <c r="D17" s="2" t="s">
        <v>377</v>
      </c>
      <c r="E17" s="2" t="s">
        <v>60</v>
      </c>
      <c r="F17" s="14" t="s">
        <v>378</v>
      </c>
      <c r="G17" s="11"/>
      <c r="H17" s="13" t="s">
        <v>379</v>
      </c>
      <c r="I17" s="11"/>
      <c r="J17" s="2" t="s">
        <v>25</v>
      </c>
      <c r="K17" s="2" t="s">
        <v>355</v>
      </c>
      <c r="L17" s="3">
        <v>3.5</v>
      </c>
      <c r="M17" s="3">
        <v>2</v>
      </c>
      <c r="N17" s="15">
        <v>4.25</v>
      </c>
      <c r="O17" s="11"/>
      <c r="P17" s="3">
        <v>0</v>
      </c>
      <c r="Q17" s="15">
        <v>17.5</v>
      </c>
      <c r="R17" s="12"/>
      <c r="S17" s="11"/>
    </row>
    <row r="18" spans="2:19" ht="15.75" x14ac:dyDescent="0.25">
      <c r="B18" s="13">
        <v>10</v>
      </c>
      <c r="C18" s="11"/>
      <c r="D18" s="2" t="s">
        <v>380</v>
      </c>
      <c r="E18" s="2" t="s">
        <v>60</v>
      </c>
      <c r="F18" s="14" t="s">
        <v>381</v>
      </c>
      <c r="G18" s="11"/>
      <c r="H18" s="13" t="s">
        <v>382</v>
      </c>
      <c r="I18" s="11"/>
      <c r="J18" s="2" t="s">
        <v>20</v>
      </c>
      <c r="K18" s="2" t="s">
        <v>355</v>
      </c>
      <c r="L18" s="3">
        <v>5.75</v>
      </c>
      <c r="M18" s="3">
        <v>1.25</v>
      </c>
      <c r="N18" s="15">
        <v>4.75</v>
      </c>
      <c r="O18" s="11"/>
      <c r="P18" s="3">
        <v>1</v>
      </c>
      <c r="Q18" s="15">
        <v>23.25</v>
      </c>
      <c r="R18" s="12"/>
      <c r="S18" s="11"/>
    </row>
    <row r="19" spans="2:19" ht="15.75" x14ac:dyDescent="0.25">
      <c r="B19" s="13">
        <v>11</v>
      </c>
      <c r="C19" s="11"/>
      <c r="D19" s="2" t="s">
        <v>383</v>
      </c>
      <c r="E19" s="2" t="s">
        <v>70</v>
      </c>
      <c r="F19" s="14" t="s">
        <v>384</v>
      </c>
      <c r="G19" s="11"/>
      <c r="H19" s="13" t="s">
        <v>341</v>
      </c>
      <c r="I19" s="11"/>
      <c r="J19" s="2" t="s">
        <v>25</v>
      </c>
      <c r="K19" s="2" t="s">
        <v>355</v>
      </c>
      <c r="L19" s="3">
        <v>4.5</v>
      </c>
      <c r="M19" s="3">
        <v>1.5</v>
      </c>
      <c r="N19" s="15">
        <v>2.25</v>
      </c>
      <c r="O19" s="11"/>
      <c r="P19" s="3">
        <v>0</v>
      </c>
      <c r="Q19" s="17">
        <v>15</v>
      </c>
      <c r="R19" s="18"/>
      <c r="S19" s="19"/>
    </row>
    <row r="20" spans="2:19" ht="15.75" x14ac:dyDescent="0.25">
      <c r="B20" s="13">
        <v>12</v>
      </c>
      <c r="C20" s="11"/>
      <c r="D20" s="2" t="s">
        <v>385</v>
      </c>
      <c r="E20" s="2" t="s">
        <v>85</v>
      </c>
      <c r="F20" s="14" t="s">
        <v>386</v>
      </c>
      <c r="G20" s="11"/>
      <c r="H20" s="13" t="s">
        <v>243</v>
      </c>
      <c r="I20" s="11"/>
      <c r="J20" s="2" t="s">
        <v>20</v>
      </c>
      <c r="K20" s="2" t="s">
        <v>355</v>
      </c>
      <c r="L20" s="3">
        <v>6</v>
      </c>
      <c r="M20" s="3">
        <v>2.5</v>
      </c>
      <c r="N20" s="15">
        <v>5.25</v>
      </c>
      <c r="O20" s="11"/>
      <c r="P20" s="3">
        <v>0</v>
      </c>
      <c r="Q20" s="15">
        <v>25</v>
      </c>
      <c r="R20" s="12"/>
      <c r="S20" s="11"/>
    </row>
    <row r="21" spans="2:19" ht="15.75" x14ac:dyDescent="0.25">
      <c r="B21" s="13">
        <v>13</v>
      </c>
      <c r="C21" s="11"/>
      <c r="D21" s="2" t="s">
        <v>387</v>
      </c>
      <c r="E21" s="2" t="s">
        <v>85</v>
      </c>
      <c r="F21" s="14" t="s">
        <v>388</v>
      </c>
      <c r="G21" s="11"/>
      <c r="H21" s="13" t="s">
        <v>389</v>
      </c>
      <c r="I21" s="11"/>
      <c r="J21" s="2" t="s">
        <v>20</v>
      </c>
      <c r="K21" s="2" t="s">
        <v>355</v>
      </c>
      <c r="L21" s="3">
        <v>5.5</v>
      </c>
      <c r="M21" s="3">
        <v>3.25</v>
      </c>
      <c r="N21" s="15">
        <v>3.75</v>
      </c>
      <c r="O21" s="11"/>
      <c r="P21" s="3">
        <v>0</v>
      </c>
      <c r="Q21" s="15">
        <v>21.75</v>
      </c>
      <c r="R21" s="12"/>
      <c r="S21" s="11"/>
    </row>
    <row r="22" spans="2:19" ht="15.75" x14ac:dyDescent="0.25">
      <c r="B22" s="13">
        <v>14</v>
      </c>
      <c r="C22" s="11"/>
      <c r="D22" s="2" t="s">
        <v>390</v>
      </c>
      <c r="E22" s="2" t="s">
        <v>85</v>
      </c>
      <c r="F22" s="14" t="s">
        <v>391</v>
      </c>
      <c r="G22" s="11"/>
      <c r="H22" s="13" t="s">
        <v>322</v>
      </c>
      <c r="I22" s="11"/>
      <c r="J22" s="2" t="s">
        <v>25</v>
      </c>
      <c r="K22" s="2" t="s">
        <v>355</v>
      </c>
      <c r="L22" s="3">
        <v>0</v>
      </c>
      <c r="M22" s="3">
        <v>0</v>
      </c>
      <c r="N22" s="15">
        <v>0</v>
      </c>
      <c r="O22" s="11"/>
      <c r="P22" s="3">
        <v>0</v>
      </c>
      <c r="Q22" s="17">
        <v>0</v>
      </c>
      <c r="R22" s="18"/>
      <c r="S22" s="19"/>
    </row>
    <row r="23" spans="2:19" ht="15.75" x14ac:dyDescent="0.25">
      <c r="B23" s="13">
        <v>15</v>
      </c>
      <c r="C23" s="11"/>
      <c r="D23" s="2" t="s">
        <v>392</v>
      </c>
      <c r="E23" s="2" t="s">
        <v>92</v>
      </c>
      <c r="F23" s="14" t="s">
        <v>393</v>
      </c>
      <c r="G23" s="11"/>
      <c r="H23" s="13" t="s">
        <v>394</v>
      </c>
      <c r="I23" s="11"/>
      <c r="J23" s="2" t="s">
        <v>20</v>
      </c>
      <c r="K23" s="2" t="s">
        <v>355</v>
      </c>
      <c r="L23" s="3">
        <v>5.75</v>
      </c>
      <c r="M23" s="3">
        <v>1.25</v>
      </c>
      <c r="N23" s="15">
        <v>2</v>
      </c>
      <c r="O23" s="11"/>
      <c r="P23" s="3">
        <v>0</v>
      </c>
      <c r="Q23" s="15">
        <v>16.75</v>
      </c>
      <c r="R23" s="12"/>
      <c r="S23" s="11"/>
    </row>
    <row r="24" spans="2:19" ht="15.75" x14ac:dyDescent="0.25">
      <c r="B24" s="13">
        <v>16</v>
      </c>
      <c r="C24" s="11"/>
      <c r="D24" s="2" t="s">
        <v>395</v>
      </c>
      <c r="E24" s="2" t="s">
        <v>92</v>
      </c>
      <c r="F24" s="14" t="s">
        <v>396</v>
      </c>
      <c r="G24" s="11"/>
      <c r="H24" s="13" t="s">
        <v>111</v>
      </c>
      <c r="I24" s="11"/>
      <c r="J24" s="2" t="s">
        <v>25</v>
      </c>
      <c r="K24" s="2" t="s">
        <v>355</v>
      </c>
      <c r="L24" s="3">
        <v>5</v>
      </c>
      <c r="M24" s="3">
        <v>1.5</v>
      </c>
      <c r="N24" s="15">
        <v>2.25</v>
      </c>
      <c r="O24" s="11"/>
      <c r="P24" s="3">
        <v>0</v>
      </c>
      <c r="Q24" s="15">
        <v>16</v>
      </c>
      <c r="R24" s="12"/>
      <c r="S24" s="11"/>
    </row>
    <row r="25" spans="2:19" ht="15.75" x14ac:dyDescent="0.25">
      <c r="B25" s="13">
        <v>17</v>
      </c>
      <c r="C25" s="11"/>
      <c r="D25" s="2" t="s">
        <v>397</v>
      </c>
      <c r="E25" s="2" t="s">
        <v>92</v>
      </c>
      <c r="F25" s="14" t="s">
        <v>398</v>
      </c>
      <c r="G25" s="11"/>
      <c r="H25" s="13" t="s">
        <v>399</v>
      </c>
      <c r="I25" s="11"/>
      <c r="J25" s="2" t="s">
        <v>20</v>
      </c>
      <c r="K25" s="2" t="s">
        <v>355</v>
      </c>
      <c r="L25" s="3">
        <v>4.75</v>
      </c>
      <c r="M25" s="3">
        <v>2.5</v>
      </c>
      <c r="N25" s="15">
        <v>1.25</v>
      </c>
      <c r="O25" s="11"/>
      <c r="P25" s="3">
        <v>0</v>
      </c>
      <c r="Q25" s="17">
        <v>14.5</v>
      </c>
      <c r="R25" s="18"/>
      <c r="S25" s="19"/>
    </row>
    <row r="26" spans="2:19" ht="15.75" x14ac:dyDescent="0.25">
      <c r="B26" s="13">
        <v>18</v>
      </c>
      <c r="C26" s="11"/>
      <c r="D26" s="2" t="s">
        <v>400</v>
      </c>
      <c r="E26" s="2" t="s">
        <v>92</v>
      </c>
      <c r="F26" s="14" t="s">
        <v>401</v>
      </c>
      <c r="G26" s="11"/>
      <c r="H26" s="13" t="s">
        <v>402</v>
      </c>
      <c r="I26" s="11"/>
      <c r="J26" s="2" t="s">
        <v>25</v>
      </c>
      <c r="K26" s="2" t="s">
        <v>355</v>
      </c>
      <c r="L26" s="3">
        <v>5.75</v>
      </c>
      <c r="M26" s="3">
        <v>1.75</v>
      </c>
      <c r="N26" s="15">
        <v>3.5</v>
      </c>
      <c r="O26" s="11"/>
      <c r="P26" s="3">
        <v>0</v>
      </c>
      <c r="Q26" s="15">
        <v>20.25</v>
      </c>
      <c r="R26" s="12"/>
      <c r="S26" s="11"/>
    </row>
    <row r="27" spans="2:19" ht="15.75" x14ac:dyDescent="0.25">
      <c r="B27" s="13">
        <v>19</v>
      </c>
      <c r="C27" s="11"/>
      <c r="D27" s="2" t="s">
        <v>403</v>
      </c>
      <c r="E27" s="2" t="s">
        <v>99</v>
      </c>
      <c r="F27" s="14" t="s">
        <v>404</v>
      </c>
      <c r="G27" s="11"/>
      <c r="H27" s="13" t="s">
        <v>405</v>
      </c>
      <c r="I27" s="11"/>
      <c r="J27" s="2" t="s">
        <v>25</v>
      </c>
      <c r="K27" s="2" t="s">
        <v>355</v>
      </c>
      <c r="L27" s="3">
        <v>4.5</v>
      </c>
      <c r="M27" s="3">
        <v>2.25</v>
      </c>
      <c r="N27" s="15">
        <v>2.75</v>
      </c>
      <c r="O27" s="11"/>
      <c r="P27" s="3">
        <v>0</v>
      </c>
      <c r="Q27" s="15">
        <v>16.75</v>
      </c>
      <c r="R27" s="12"/>
      <c r="S27" s="11"/>
    </row>
    <row r="28" spans="2:19" ht="15.75" x14ac:dyDescent="0.25">
      <c r="B28" s="13">
        <v>20</v>
      </c>
      <c r="C28" s="11"/>
      <c r="D28" s="2" t="s">
        <v>406</v>
      </c>
      <c r="E28" s="2" t="s">
        <v>99</v>
      </c>
      <c r="F28" s="14" t="s">
        <v>407</v>
      </c>
      <c r="G28" s="11"/>
      <c r="H28" s="13" t="s">
        <v>408</v>
      </c>
      <c r="I28" s="11"/>
      <c r="J28" s="2" t="s">
        <v>25</v>
      </c>
      <c r="K28" s="2" t="s">
        <v>355</v>
      </c>
      <c r="L28" s="3">
        <v>3.5</v>
      </c>
      <c r="M28" s="3">
        <v>1.5</v>
      </c>
      <c r="N28" s="15">
        <v>2</v>
      </c>
      <c r="O28" s="11"/>
      <c r="P28" s="3">
        <v>0</v>
      </c>
      <c r="Q28" s="17">
        <v>12.5</v>
      </c>
      <c r="R28" s="18"/>
      <c r="S28" s="19"/>
    </row>
    <row r="29" spans="2:19" ht="15.75" x14ac:dyDescent="0.25">
      <c r="B29" s="13">
        <v>21</v>
      </c>
      <c r="C29" s="11"/>
      <c r="D29" s="2" t="s">
        <v>409</v>
      </c>
      <c r="E29" s="2" t="s">
        <v>200</v>
      </c>
      <c r="F29" s="14" t="s">
        <v>410</v>
      </c>
      <c r="G29" s="11"/>
      <c r="H29" s="13" t="s">
        <v>411</v>
      </c>
      <c r="I29" s="11"/>
      <c r="J29" s="2" t="s">
        <v>20</v>
      </c>
      <c r="K29" s="2" t="s">
        <v>355</v>
      </c>
      <c r="L29" s="3">
        <v>5.5</v>
      </c>
      <c r="M29" s="3">
        <v>3.25</v>
      </c>
      <c r="N29" s="15">
        <v>3.75</v>
      </c>
      <c r="O29" s="11"/>
      <c r="P29" s="3">
        <v>0</v>
      </c>
      <c r="Q29" s="15">
        <v>21.75</v>
      </c>
      <c r="R29" s="12"/>
      <c r="S29" s="11"/>
    </row>
    <row r="30" spans="2:19" ht="15.75" x14ac:dyDescent="0.25">
      <c r="B30" s="13">
        <v>22</v>
      </c>
      <c r="C30" s="11"/>
      <c r="D30" s="2" t="s">
        <v>412</v>
      </c>
      <c r="E30" s="2" t="s">
        <v>200</v>
      </c>
      <c r="F30" s="14" t="s">
        <v>413</v>
      </c>
      <c r="G30" s="11"/>
      <c r="H30" s="13" t="s">
        <v>414</v>
      </c>
      <c r="I30" s="11"/>
      <c r="J30" s="2" t="s">
        <v>20</v>
      </c>
      <c r="K30" s="2" t="s">
        <v>355</v>
      </c>
      <c r="L30" s="3">
        <v>5.75</v>
      </c>
      <c r="M30" s="3">
        <v>2</v>
      </c>
      <c r="N30" s="15">
        <v>2.25</v>
      </c>
      <c r="O30" s="11"/>
      <c r="P30" s="3">
        <v>0</v>
      </c>
      <c r="Q30" s="15">
        <v>18</v>
      </c>
      <c r="R30" s="12"/>
      <c r="S30" s="11"/>
    </row>
    <row r="31" spans="2:19" ht="15.75" x14ac:dyDescent="0.25">
      <c r="B31" s="13">
        <v>23</v>
      </c>
      <c r="C31" s="11"/>
      <c r="D31" s="2" t="s">
        <v>415</v>
      </c>
      <c r="E31" s="2" t="s">
        <v>200</v>
      </c>
      <c r="F31" s="14" t="s">
        <v>416</v>
      </c>
      <c r="G31" s="11"/>
      <c r="H31" s="13" t="s">
        <v>417</v>
      </c>
      <c r="I31" s="11"/>
      <c r="J31" s="2" t="s">
        <v>25</v>
      </c>
      <c r="K31" s="2" t="s">
        <v>355</v>
      </c>
      <c r="L31" s="3">
        <v>3.75</v>
      </c>
      <c r="M31" s="3">
        <v>1.75</v>
      </c>
      <c r="N31" s="15">
        <v>2.5</v>
      </c>
      <c r="O31" s="11"/>
      <c r="P31" s="3">
        <v>0</v>
      </c>
      <c r="Q31" s="17">
        <v>14.25</v>
      </c>
      <c r="R31" s="18"/>
      <c r="S31" s="19"/>
    </row>
    <row r="32" spans="2:19" ht="15.75" x14ac:dyDescent="0.25">
      <c r="B32" s="13">
        <v>24</v>
      </c>
      <c r="C32" s="11"/>
      <c r="D32" s="2" t="s">
        <v>418</v>
      </c>
      <c r="E32" s="2" t="s">
        <v>109</v>
      </c>
      <c r="F32" s="14" t="s">
        <v>419</v>
      </c>
      <c r="G32" s="11"/>
      <c r="H32" s="13" t="s">
        <v>420</v>
      </c>
      <c r="I32" s="11"/>
      <c r="J32" s="2" t="s">
        <v>20</v>
      </c>
      <c r="K32" s="2" t="s">
        <v>355</v>
      </c>
      <c r="L32" s="3">
        <v>6</v>
      </c>
      <c r="M32" s="3">
        <v>1.75</v>
      </c>
      <c r="N32" s="15">
        <v>4.5</v>
      </c>
      <c r="O32" s="11"/>
      <c r="P32" s="3">
        <v>0</v>
      </c>
      <c r="Q32" s="15">
        <v>22.75</v>
      </c>
      <c r="R32" s="12"/>
      <c r="S32" s="11"/>
    </row>
    <row r="33" spans="2:19" ht="15.75" x14ac:dyDescent="0.25">
      <c r="B33" s="13">
        <v>25</v>
      </c>
      <c r="C33" s="11"/>
      <c r="D33" s="2" t="s">
        <v>421</v>
      </c>
      <c r="E33" s="2" t="s">
        <v>109</v>
      </c>
      <c r="F33" s="14" t="s">
        <v>422</v>
      </c>
      <c r="G33" s="11"/>
      <c r="H33" s="13" t="s">
        <v>423</v>
      </c>
      <c r="I33" s="11"/>
      <c r="J33" s="2" t="s">
        <v>20</v>
      </c>
      <c r="K33" s="2" t="s">
        <v>355</v>
      </c>
      <c r="L33" s="3">
        <v>5.5</v>
      </c>
      <c r="M33" s="3">
        <v>2.25</v>
      </c>
      <c r="N33" s="15">
        <v>2.75</v>
      </c>
      <c r="O33" s="11"/>
      <c r="P33" s="3">
        <v>0</v>
      </c>
      <c r="Q33" s="15">
        <v>18.75</v>
      </c>
      <c r="R33" s="12"/>
      <c r="S33" s="11"/>
    </row>
    <row r="34" spans="2:19" ht="15.75" x14ac:dyDescent="0.25">
      <c r="B34" s="13">
        <v>26</v>
      </c>
      <c r="C34" s="11"/>
      <c r="D34" s="2" t="s">
        <v>424</v>
      </c>
      <c r="E34" s="2" t="s">
        <v>109</v>
      </c>
      <c r="F34" s="14" t="s">
        <v>425</v>
      </c>
      <c r="G34" s="11"/>
      <c r="H34" s="13" t="s">
        <v>426</v>
      </c>
      <c r="I34" s="11"/>
      <c r="J34" s="2" t="s">
        <v>25</v>
      </c>
      <c r="K34" s="2" t="s">
        <v>355</v>
      </c>
      <c r="L34" s="3">
        <v>0</v>
      </c>
      <c r="M34" s="3">
        <v>0</v>
      </c>
      <c r="N34" s="15">
        <v>0</v>
      </c>
      <c r="O34" s="11"/>
      <c r="P34" s="3">
        <v>0</v>
      </c>
      <c r="Q34" s="17">
        <v>0</v>
      </c>
      <c r="R34" s="18"/>
      <c r="S34" s="19"/>
    </row>
    <row r="35" spans="2:19" ht="15.75" x14ac:dyDescent="0.25">
      <c r="B35" s="13">
        <v>27</v>
      </c>
      <c r="C35" s="11"/>
      <c r="D35" s="2" t="s">
        <v>427</v>
      </c>
      <c r="E35" s="2" t="s">
        <v>116</v>
      </c>
      <c r="F35" s="14" t="s">
        <v>428</v>
      </c>
      <c r="G35" s="11"/>
      <c r="H35" s="13" t="s">
        <v>429</v>
      </c>
      <c r="I35" s="11"/>
      <c r="J35" s="2" t="s">
        <v>20</v>
      </c>
      <c r="K35" s="2" t="s">
        <v>355</v>
      </c>
      <c r="L35" s="3">
        <v>7</v>
      </c>
      <c r="M35" s="3">
        <v>2</v>
      </c>
      <c r="N35" s="15">
        <v>4.5</v>
      </c>
      <c r="O35" s="11"/>
      <c r="P35" s="3">
        <v>0</v>
      </c>
      <c r="Q35" s="15">
        <v>25</v>
      </c>
      <c r="R35" s="12"/>
      <c r="S35" s="11"/>
    </row>
    <row r="36" spans="2:19" ht="15.75" x14ac:dyDescent="0.25">
      <c r="B36" s="13">
        <v>28</v>
      </c>
      <c r="C36" s="11"/>
      <c r="D36" s="2" t="s">
        <v>430</v>
      </c>
      <c r="E36" s="2" t="s">
        <v>116</v>
      </c>
      <c r="F36" s="14" t="s">
        <v>431</v>
      </c>
      <c r="G36" s="11"/>
      <c r="H36" s="13" t="s">
        <v>408</v>
      </c>
      <c r="I36" s="11"/>
      <c r="J36" s="2" t="s">
        <v>20</v>
      </c>
      <c r="K36" s="2" t="s">
        <v>355</v>
      </c>
      <c r="L36" s="3">
        <v>6</v>
      </c>
      <c r="M36" s="3">
        <v>1.5</v>
      </c>
      <c r="N36" s="15">
        <v>5</v>
      </c>
      <c r="O36" s="11"/>
      <c r="P36" s="3">
        <v>0</v>
      </c>
      <c r="Q36" s="15">
        <v>23.5</v>
      </c>
      <c r="R36" s="12"/>
      <c r="S36" s="11"/>
    </row>
    <row r="37" spans="2:19" ht="15.75" x14ac:dyDescent="0.25">
      <c r="B37" s="13">
        <v>29</v>
      </c>
      <c r="C37" s="11"/>
      <c r="D37" s="2" t="s">
        <v>432</v>
      </c>
      <c r="E37" s="2" t="s">
        <v>120</v>
      </c>
      <c r="F37" s="14" t="s">
        <v>433</v>
      </c>
      <c r="G37" s="11"/>
      <c r="H37" s="13" t="s">
        <v>434</v>
      </c>
      <c r="I37" s="11"/>
      <c r="J37" s="2" t="s">
        <v>25</v>
      </c>
      <c r="K37" s="2" t="s">
        <v>355</v>
      </c>
      <c r="L37" s="3">
        <v>6</v>
      </c>
      <c r="M37" s="3">
        <v>1.5</v>
      </c>
      <c r="N37" s="15">
        <v>2.75</v>
      </c>
      <c r="O37" s="11"/>
      <c r="P37" s="3">
        <v>0</v>
      </c>
      <c r="Q37" s="15">
        <v>19</v>
      </c>
      <c r="R37" s="12"/>
      <c r="S37" s="11"/>
    </row>
    <row r="38" spans="2:19" ht="15.75" x14ac:dyDescent="0.25">
      <c r="B38" s="13">
        <v>30</v>
      </c>
      <c r="C38" s="11"/>
      <c r="D38" s="2" t="s">
        <v>435</v>
      </c>
      <c r="E38" s="2" t="s">
        <v>130</v>
      </c>
      <c r="F38" s="14" t="s">
        <v>436</v>
      </c>
      <c r="G38" s="11"/>
      <c r="H38" s="13" t="s">
        <v>253</v>
      </c>
      <c r="I38" s="11"/>
      <c r="J38" s="2" t="s">
        <v>20</v>
      </c>
      <c r="K38" s="2" t="s">
        <v>355</v>
      </c>
      <c r="L38" s="3">
        <v>6.5</v>
      </c>
      <c r="M38" s="3">
        <v>1.75</v>
      </c>
      <c r="N38" s="15">
        <v>4.5</v>
      </c>
      <c r="O38" s="11"/>
      <c r="P38" s="3">
        <v>1</v>
      </c>
      <c r="Q38" s="15">
        <v>24.75</v>
      </c>
      <c r="R38" s="12"/>
      <c r="S38" s="11"/>
    </row>
    <row r="39" spans="2:19" ht="15.75" x14ac:dyDescent="0.25">
      <c r="B39" s="13">
        <v>31</v>
      </c>
      <c r="C39" s="11"/>
      <c r="D39" s="2" t="s">
        <v>437</v>
      </c>
      <c r="E39" s="2" t="s">
        <v>130</v>
      </c>
      <c r="F39" s="14" t="s">
        <v>438</v>
      </c>
      <c r="G39" s="11"/>
      <c r="H39" s="13" t="s">
        <v>439</v>
      </c>
      <c r="I39" s="11"/>
      <c r="J39" s="2" t="s">
        <v>20</v>
      </c>
      <c r="K39" s="2" t="s">
        <v>355</v>
      </c>
      <c r="L39" s="3">
        <v>6</v>
      </c>
      <c r="M39" s="3">
        <v>2</v>
      </c>
      <c r="N39" s="15">
        <v>3.5</v>
      </c>
      <c r="O39" s="11"/>
      <c r="P39" s="3">
        <v>0</v>
      </c>
      <c r="Q39" s="15">
        <v>21</v>
      </c>
      <c r="R39" s="12"/>
      <c r="S39" s="11"/>
    </row>
    <row r="40" spans="2:19" ht="15.75" x14ac:dyDescent="0.25">
      <c r="B40" s="13">
        <v>32</v>
      </c>
      <c r="C40" s="11"/>
      <c r="D40" s="2" t="s">
        <v>440</v>
      </c>
      <c r="E40" s="2" t="s">
        <v>130</v>
      </c>
      <c r="F40" s="14" t="s">
        <v>441</v>
      </c>
      <c r="G40" s="11"/>
      <c r="H40" s="13" t="s">
        <v>442</v>
      </c>
      <c r="I40" s="11"/>
      <c r="J40" s="2" t="s">
        <v>20</v>
      </c>
      <c r="K40" s="2" t="s">
        <v>355</v>
      </c>
      <c r="L40" s="3">
        <v>7.25</v>
      </c>
      <c r="M40" s="3">
        <v>1.25</v>
      </c>
      <c r="N40" s="15">
        <v>5</v>
      </c>
      <c r="O40" s="11"/>
      <c r="P40" s="3">
        <v>0</v>
      </c>
      <c r="Q40" s="15">
        <v>25.75</v>
      </c>
      <c r="R40" s="12"/>
      <c r="S40" s="11"/>
    </row>
    <row r="41" spans="2:19" ht="15.75" x14ac:dyDescent="0.25">
      <c r="B41" s="13">
        <v>33</v>
      </c>
      <c r="C41" s="11"/>
      <c r="D41" s="2" t="s">
        <v>443</v>
      </c>
      <c r="E41" s="2" t="s">
        <v>241</v>
      </c>
      <c r="F41" s="14" t="s">
        <v>444</v>
      </c>
      <c r="G41" s="11"/>
      <c r="H41" s="13" t="s">
        <v>222</v>
      </c>
      <c r="I41" s="11"/>
      <c r="J41" s="2" t="s">
        <v>20</v>
      </c>
      <c r="K41" s="2" t="s">
        <v>355</v>
      </c>
      <c r="L41" s="3">
        <v>0</v>
      </c>
      <c r="M41" s="3">
        <v>0</v>
      </c>
      <c r="N41" s="15">
        <v>0</v>
      </c>
      <c r="O41" s="11"/>
      <c r="P41" s="3">
        <v>0</v>
      </c>
      <c r="Q41" s="17">
        <v>0</v>
      </c>
      <c r="R41" s="18"/>
      <c r="S41" s="19"/>
    </row>
    <row r="42" spans="2:19" ht="15.75" x14ac:dyDescent="0.25">
      <c r="B42" s="13">
        <v>34</v>
      </c>
      <c r="C42" s="11"/>
      <c r="D42" s="2" t="s">
        <v>445</v>
      </c>
      <c r="E42" s="2" t="s">
        <v>241</v>
      </c>
      <c r="F42" s="14" t="s">
        <v>446</v>
      </c>
      <c r="G42" s="11"/>
      <c r="H42" s="13" t="s">
        <v>338</v>
      </c>
      <c r="I42" s="11"/>
      <c r="J42" s="2" t="s">
        <v>20</v>
      </c>
      <c r="K42" s="2" t="s">
        <v>355</v>
      </c>
      <c r="L42" s="3">
        <v>6.25</v>
      </c>
      <c r="M42" s="3">
        <v>1.75</v>
      </c>
      <c r="N42" s="15">
        <v>4.25</v>
      </c>
      <c r="O42" s="11"/>
      <c r="P42" s="3">
        <v>0</v>
      </c>
      <c r="Q42" s="15">
        <v>22.75</v>
      </c>
      <c r="R42" s="12"/>
      <c r="S42" s="11"/>
    </row>
    <row r="43" spans="2:19" ht="15.75" x14ac:dyDescent="0.25">
      <c r="B43" s="13">
        <v>35</v>
      </c>
      <c r="C43" s="11"/>
      <c r="D43" s="2" t="s">
        <v>447</v>
      </c>
      <c r="E43" s="2" t="s">
        <v>136</v>
      </c>
      <c r="F43" s="14" t="s">
        <v>448</v>
      </c>
      <c r="G43" s="11"/>
      <c r="H43" s="13" t="s">
        <v>449</v>
      </c>
      <c r="I43" s="11"/>
      <c r="J43" s="2" t="s">
        <v>20</v>
      </c>
      <c r="K43" s="2" t="s">
        <v>355</v>
      </c>
      <c r="L43" s="3">
        <v>5.5</v>
      </c>
      <c r="M43" s="3">
        <v>4</v>
      </c>
      <c r="N43" s="15">
        <v>5.5</v>
      </c>
      <c r="O43" s="11"/>
      <c r="P43" s="3">
        <v>0</v>
      </c>
      <c r="Q43" s="15">
        <v>26</v>
      </c>
      <c r="R43" s="12"/>
      <c r="S43" s="11"/>
    </row>
    <row r="44" spans="2:19" ht="15.75" x14ac:dyDescent="0.25">
      <c r="B44" s="16" t="s">
        <v>450</v>
      </c>
      <c r="C44" s="12"/>
      <c r="D44" s="12"/>
      <c r="E44" s="12"/>
      <c r="F44" s="12"/>
      <c r="G44" s="12"/>
      <c r="H44" s="12"/>
      <c r="I44" s="12"/>
      <c r="J44" s="12"/>
      <c r="K44" s="11"/>
      <c r="L44" s="4" t="s">
        <v>140</v>
      </c>
      <c r="M44" s="4" t="s">
        <v>140</v>
      </c>
      <c r="N44" s="16" t="s">
        <v>140</v>
      </c>
      <c r="O44" s="11"/>
      <c r="P44" s="4" t="s">
        <v>140</v>
      </c>
      <c r="Q44" s="16" t="s">
        <v>140</v>
      </c>
      <c r="R44" s="12"/>
      <c r="S44" s="11"/>
    </row>
    <row r="45" spans="2:19" ht="0" hidden="1" customHeight="1" x14ac:dyDescent="0.25"/>
    <row r="48" spans="2:19" x14ac:dyDescent="0.25">
      <c r="L48" s="22" t="s">
        <v>468</v>
      </c>
      <c r="M48" s="22" t="s">
        <v>469</v>
      </c>
      <c r="N48" s="21"/>
      <c r="O48" s="22" t="s">
        <v>470</v>
      </c>
      <c r="P48" s="21"/>
      <c r="Q48" s="22" t="s">
        <v>471</v>
      </c>
      <c r="R48" s="21"/>
      <c r="S48" s="21"/>
    </row>
  </sheetData>
  <mergeCells count="187">
    <mergeCell ref="B44:K44"/>
    <mergeCell ref="N44:O44"/>
    <mergeCell ref="Q44:S44"/>
    <mergeCell ref="B43:C43"/>
    <mergeCell ref="F43:G43"/>
    <mergeCell ref="H43:I43"/>
    <mergeCell ref="N43:O43"/>
    <mergeCell ref="Q43:S43"/>
    <mergeCell ref="B42:C42"/>
    <mergeCell ref="F42:G42"/>
    <mergeCell ref="H42:I42"/>
    <mergeCell ref="N42:O42"/>
    <mergeCell ref="Q42:S42"/>
    <mergeCell ref="B41:C41"/>
    <mergeCell ref="F41:G41"/>
    <mergeCell ref="H41:I41"/>
    <mergeCell ref="N41:O41"/>
    <mergeCell ref="Q41:S41"/>
    <mergeCell ref="B40:C40"/>
    <mergeCell ref="F40:G40"/>
    <mergeCell ref="H40:I40"/>
    <mergeCell ref="N40:O40"/>
    <mergeCell ref="Q40:S40"/>
    <mergeCell ref="B39:C39"/>
    <mergeCell ref="F39:G39"/>
    <mergeCell ref="H39:I39"/>
    <mergeCell ref="N39:O39"/>
    <mergeCell ref="Q39:S39"/>
    <mergeCell ref="B38:C38"/>
    <mergeCell ref="F38:G38"/>
    <mergeCell ref="H38:I38"/>
    <mergeCell ref="N38:O38"/>
    <mergeCell ref="Q38:S38"/>
    <mergeCell ref="B37:C37"/>
    <mergeCell ref="F37:G37"/>
    <mergeCell ref="H37:I37"/>
    <mergeCell ref="N37:O37"/>
    <mergeCell ref="Q37:S37"/>
    <mergeCell ref="B36:C36"/>
    <mergeCell ref="F36:G36"/>
    <mergeCell ref="H36:I36"/>
    <mergeCell ref="N36:O36"/>
    <mergeCell ref="Q36:S36"/>
    <mergeCell ref="B35:C35"/>
    <mergeCell ref="F35:G35"/>
    <mergeCell ref="H35:I35"/>
    <mergeCell ref="N35:O35"/>
    <mergeCell ref="Q35:S35"/>
    <mergeCell ref="B34:C34"/>
    <mergeCell ref="F34:G34"/>
    <mergeCell ref="H34:I34"/>
    <mergeCell ref="N34:O34"/>
    <mergeCell ref="Q34:S34"/>
    <mergeCell ref="B33:C33"/>
    <mergeCell ref="F33:G33"/>
    <mergeCell ref="H33:I33"/>
    <mergeCell ref="N33:O33"/>
    <mergeCell ref="Q33:S33"/>
    <mergeCell ref="B32:C32"/>
    <mergeCell ref="F32:G32"/>
    <mergeCell ref="H32:I32"/>
    <mergeCell ref="N32:O32"/>
    <mergeCell ref="Q32:S32"/>
    <mergeCell ref="B31:C31"/>
    <mergeCell ref="F31:G31"/>
    <mergeCell ref="H31:I31"/>
    <mergeCell ref="N31:O31"/>
    <mergeCell ref="Q31:S31"/>
    <mergeCell ref="B30:C30"/>
    <mergeCell ref="F30:G30"/>
    <mergeCell ref="H30:I30"/>
    <mergeCell ref="N30:O30"/>
    <mergeCell ref="Q30:S30"/>
    <mergeCell ref="B29:C29"/>
    <mergeCell ref="F29:G29"/>
    <mergeCell ref="H29:I29"/>
    <mergeCell ref="N29:O29"/>
    <mergeCell ref="Q29:S29"/>
    <mergeCell ref="B28:C28"/>
    <mergeCell ref="F28:G28"/>
    <mergeCell ref="H28:I28"/>
    <mergeCell ref="N28:O28"/>
    <mergeCell ref="Q28:S28"/>
    <mergeCell ref="B27:C27"/>
    <mergeCell ref="F27:G27"/>
    <mergeCell ref="H27:I27"/>
    <mergeCell ref="N27:O27"/>
    <mergeCell ref="Q27:S27"/>
    <mergeCell ref="B26:C26"/>
    <mergeCell ref="F26:G26"/>
    <mergeCell ref="H26:I26"/>
    <mergeCell ref="N26:O26"/>
    <mergeCell ref="Q26:S26"/>
    <mergeCell ref="B25:C25"/>
    <mergeCell ref="F25:G25"/>
    <mergeCell ref="H25:I25"/>
    <mergeCell ref="N25:O25"/>
    <mergeCell ref="Q25:S25"/>
    <mergeCell ref="B24:C24"/>
    <mergeCell ref="F24:G24"/>
    <mergeCell ref="H24:I24"/>
    <mergeCell ref="N24:O24"/>
    <mergeCell ref="Q24:S24"/>
    <mergeCell ref="B23:C23"/>
    <mergeCell ref="F23:G23"/>
    <mergeCell ref="H23:I23"/>
    <mergeCell ref="N23:O23"/>
    <mergeCell ref="Q23:S23"/>
    <mergeCell ref="B22:C22"/>
    <mergeCell ref="F22:G22"/>
    <mergeCell ref="H22:I22"/>
    <mergeCell ref="N22:O22"/>
    <mergeCell ref="Q22:S22"/>
    <mergeCell ref="B21:C21"/>
    <mergeCell ref="F21:G21"/>
    <mergeCell ref="H21:I21"/>
    <mergeCell ref="N21:O21"/>
    <mergeCell ref="Q21:S21"/>
    <mergeCell ref="B20:C20"/>
    <mergeCell ref="F20:G20"/>
    <mergeCell ref="H20:I20"/>
    <mergeCell ref="N20:O20"/>
    <mergeCell ref="Q20:S20"/>
    <mergeCell ref="B19:C19"/>
    <mergeCell ref="F19:G19"/>
    <mergeCell ref="H19:I19"/>
    <mergeCell ref="N19:O19"/>
    <mergeCell ref="Q19:S19"/>
    <mergeCell ref="B18:C18"/>
    <mergeCell ref="F18:G18"/>
    <mergeCell ref="H18:I18"/>
    <mergeCell ref="N18:O18"/>
    <mergeCell ref="Q18:S18"/>
    <mergeCell ref="B17:C17"/>
    <mergeCell ref="F17:G17"/>
    <mergeCell ref="H17:I17"/>
    <mergeCell ref="N17:O17"/>
    <mergeCell ref="Q17:S17"/>
    <mergeCell ref="B16:C16"/>
    <mergeCell ref="F16:G16"/>
    <mergeCell ref="H16:I16"/>
    <mergeCell ref="N16:O16"/>
    <mergeCell ref="Q16:S16"/>
    <mergeCell ref="B15:C15"/>
    <mergeCell ref="F15:G15"/>
    <mergeCell ref="H15:I15"/>
    <mergeCell ref="N15:O15"/>
    <mergeCell ref="Q15:S15"/>
    <mergeCell ref="B14:C14"/>
    <mergeCell ref="F14:G14"/>
    <mergeCell ref="H14:I14"/>
    <mergeCell ref="N14:O14"/>
    <mergeCell ref="Q14:S14"/>
    <mergeCell ref="B13:C13"/>
    <mergeCell ref="F13:G13"/>
    <mergeCell ref="H13:I13"/>
    <mergeCell ref="N13:O13"/>
    <mergeCell ref="Q13:S13"/>
    <mergeCell ref="B12:C12"/>
    <mergeCell ref="F12:G12"/>
    <mergeCell ref="H12:I12"/>
    <mergeCell ref="N12:O12"/>
    <mergeCell ref="Q12:S12"/>
    <mergeCell ref="B11:C11"/>
    <mergeCell ref="F11:G11"/>
    <mergeCell ref="H11:I11"/>
    <mergeCell ref="N11:O11"/>
    <mergeCell ref="Q11:S11"/>
    <mergeCell ref="B10:C10"/>
    <mergeCell ref="F10:G10"/>
    <mergeCell ref="H10:I10"/>
    <mergeCell ref="N10:O10"/>
    <mergeCell ref="Q10:S10"/>
    <mergeCell ref="B9:C9"/>
    <mergeCell ref="F9:G9"/>
    <mergeCell ref="H9:I9"/>
    <mergeCell ref="N9:O9"/>
    <mergeCell ref="Q9:S9"/>
    <mergeCell ref="C2:Q2"/>
    <mergeCell ref="B4:Q4"/>
    <mergeCell ref="C6:F6"/>
    <mergeCell ref="I6:N6"/>
    <mergeCell ref="B8:C8"/>
    <mergeCell ref="F8:G8"/>
    <mergeCell ref="H8:I8"/>
    <mergeCell ref="N8:O8"/>
    <mergeCell ref="Q8:S8"/>
  </mergeCells>
  <pageMargins left="0" right="0" top="0" bottom="0" header="0" footer="0"/>
  <pageSetup paperSize="9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1"/>
  <sheetViews>
    <sheetView showGridLines="0" workbookViewId="0">
      <pane ySplit="7" topLeftCell="A8" activePane="bottomLeft" state="frozen"/>
      <selection pane="bottomLeft"/>
    </sheetView>
  </sheetViews>
  <sheetFormatPr defaultRowHeight="15" x14ac:dyDescent="0.25"/>
  <cols>
    <col min="1" max="1" width="2.7109375" customWidth="1"/>
    <col min="2" max="2" width="0.7109375" customWidth="1"/>
    <col min="3" max="3" width="5.140625" customWidth="1"/>
    <col min="4" max="4" width="8" customWidth="1"/>
    <col min="5" max="5" width="11.42578125" customWidth="1"/>
    <col min="6" max="6" width="28.28515625" customWidth="1"/>
    <col min="7" max="7" width="15.42578125" customWidth="1"/>
    <col min="8" max="8" width="0.85546875" customWidth="1"/>
    <col min="9" max="9" width="10.42578125" customWidth="1"/>
    <col min="10" max="10" width="6.28515625" customWidth="1"/>
    <col min="11" max="11" width="8.28515625" customWidth="1"/>
    <col min="12" max="13" width="11.7109375" customWidth="1"/>
    <col min="14" max="14" width="2.5703125" customWidth="1"/>
    <col min="15" max="15" width="9.140625" customWidth="1"/>
    <col min="16" max="16" width="11.7109375" customWidth="1"/>
    <col min="17" max="17" width="8.85546875" customWidth="1"/>
    <col min="18" max="18" width="0" hidden="1" customWidth="1"/>
    <col min="19" max="19" width="2.85546875" customWidth="1"/>
    <col min="20" max="20" width="0" hidden="1" customWidth="1"/>
    <col min="21" max="21" width="1" customWidth="1"/>
  </cols>
  <sheetData>
    <row r="1" spans="2:19" ht="14.1" customHeight="1" x14ac:dyDescent="0.25"/>
    <row r="2" spans="2:19" ht="30.6" customHeight="1" x14ac:dyDescent="0.25">
      <c r="C2" s="5" t="s">
        <v>0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2:19" ht="4.1500000000000004" customHeight="1" x14ac:dyDescent="0.25"/>
    <row r="4" spans="2:19" ht="28.5" customHeight="1" x14ac:dyDescent="0.25">
      <c r="B4" s="7" t="s">
        <v>1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2:19" ht="3" customHeight="1" x14ac:dyDescent="0.25"/>
    <row r="6" spans="2:19" ht="22.15" customHeight="1" x14ac:dyDescent="0.25">
      <c r="C6" s="8" t="s">
        <v>2</v>
      </c>
      <c r="D6" s="6"/>
      <c r="E6" s="6"/>
      <c r="F6" s="6"/>
      <c r="I6" s="9" t="s">
        <v>3</v>
      </c>
      <c r="J6" s="6"/>
      <c r="K6" s="6"/>
      <c r="L6" s="6"/>
      <c r="M6" s="6"/>
      <c r="N6" s="6"/>
    </row>
    <row r="7" spans="2:19" ht="1.1499999999999999" customHeight="1" x14ac:dyDescent="0.25"/>
    <row r="8" spans="2:19" ht="31.5" x14ac:dyDescent="0.25">
      <c r="B8" s="10" t="s">
        <v>4</v>
      </c>
      <c r="C8" s="11"/>
      <c r="D8" s="1" t="s">
        <v>5</v>
      </c>
      <c r="E8" s="1" t="s">
        <v>6</v>
      </c>
      <c r="F8" s="10" t="s">
        <v>7</v>
      </c>
      <c r="G8" s="11"/>
      <c r="H8" s="10" t="s">
        <v>8</v>
      </c>
      <c r="I8" s="11"/>
      <c r="J8" s="1" t="s">
        <v>9</v>
      </c>
      <c r="K8" s="1" t="s">
        <v>10</v>
      </c>
      <c r="L8" s="1" t="s">
        <v>11</v>
      </c>
      <c r="M8" s="1" t="s">
        <v>12</v>
      </c>
      <c r="N8" s="10" t="s">
        <v>13</v>
      </c>
      <c r="O8" s="11"/>
      <c r="P8" s="1" t="s">
        <v>14</v>
      </c>
      <c r="Q8" s="10" t="s">
        <v>15</v>
      </c>
      <c r="R8" s="12"/>
      <c r="S8" s="11"/>
    </row>
    <row r="9" spans="2:19" ht="15.75" x14ac:dyDescent="0.25">
      <c r="B9" s="13">
        <v>1</v>
      </c>
      <c r="C9" s="11"/>
      <c r="D9" s="2" t="s">
        <v>451</v>
      </c>
      <c r="E9" s="2" t="s">
        <v>120</v>
      </c>
      <c r="F9" s="14" t="s">
        <v>452</v>
      </c>
      <c r="G9" s="11"/>
      <c r="H9" s="13" t="s">
        <v>453</v>
      </c>
      <c r="I9" s="11"/>
      <c r="J9" s="2" t="s">
        <v>25</v>
      </c>
      <c r="K9" s="2" t="s">
        <v>454</v>
      </c>
      <c r="L9" s="3">
        <v>4.5</v>
      </c>
      <c r="M9" s="3">
        <v>0.75</v>
      </c>
      <c r="N9" s="15">
        <v>3.75</v>
      </c>
      <c r="O9" s="11"/>
      <c r="P9" s="3">
        <v>0</v>
      </c>
      <c r="Q9" s="15">
        <v>17.25</v>
      </c>
      <c r="R9" s="12"/>
      <c r="S9" s="11"/>
    </row>
    <row r="10" spans="2:19" ht="15.75" x14ac:dyDescent="0.25">
      <c r="B10" s="16" t="s">
        <v>455</v>
      </c>
      <c r="C10" s="12"/>
      <c r="D10" s="12"/>
      <c r="E10" s="12"/>
      <c r="F10" s="12"/>
      <c r="G10" s="12"/>
      <c r="H10" s="12"/>
      <c r="I10" s="12"/>
      <c r="J10" s="12"/>
      <c r="K10" s="11"/>
      <c r="L10" s="4" t="s">
        <v>140</v>
      </c>
      <c r="M10" s="4" t="s">
        <v>140</v>
      </c>
      <c r="N10" s="16" t="s">
        <v>140</v>
      </c>
      <c r="O10" s="11"/>
      <c r="P10" s="4" t="s">
        <v>140</v>
      </c>
      <c r="Q10" s="16" t="s">
        <v>140</v>
      </c>
      <c r="R10" s="12"/>
      <c r="S10" s="11"/>
    </row>
    <row r="11" spans="2:19" ht="0" hidden="1" customHeight="1" x14ac:dyDescent="0.25"/>
  </sheetData>
  <mergeCells count="17">
    <mergeCell ref="B10:K10"/>
    <mergeCell ref="N10:O10"/>
    <mergeCell ref="Q10:S10"/>
    <mergeCell ref="B9:C9"/>
    <mergeCell ref="F9:G9"/>
    <mergeCell ref="H9:I9"/>
    <mergeCell ref="N9:O9"/>
    <mergeCell ref="Q9:S9"/>
    <mergeCell ref="C2:Q2"/>
    <mergeCell ref="B4:Q4"/>
    <mergeCell ref="C6:F6"/>
    <mergeCell ref="I6:N6"/>
    <mergeCell ref="B8:C8"/>
    <mergeCell ref="F8:G8"/>
    <mergeCell ref="H8:I8"/>
    <mergeCell ref="N8:O8"/>
    <mergeCell ref="Q8:S8"/>
  </mergeCells>
  <pageMargins left="0" right="0" top="0" bottom="0" header="0" footer="0"/>
  <pageSetup paperSize="9" orientation="landscape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defaultRowHeight="15" x14ac:dyDescent="0.25"/>
  <cols>
    <col min="1" max="1" width="157" customWidth="1"/>
  </cols>
  <sheetData>
    <row r="1" ht="67.150000000000006" customHeight="1" x14ac:dyDescent="0.25"/>
  </sheetData>
  <pageMargins left="0" right="0" top="0" bottom="0" header="0" footer="0"/>
  <pageSetup paperSize="9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91</vt:lpstr>
      <vt:lpstr>92</vt:lpstr>
      <vt:lpstr>93</vt:lpstr>
      <vt:lpstr>94</vt:lpstr>
      <vt:lpstr>Sheet5</vt:lpstr>
      <vt:lpstr>Sheet6</vt:lpstr>
      <vt:lpstr>'91'!Print_Titles</vt:lpstr>
      <vt:lpstr>'92'!Print_Titles</vt:lpstr>
      <vt:lpstr>'93'!Print_Titles</vt:lpstr>
      <vt:lpstr>'94'!Print_Titles</vt:lpstr>
      <vt:lpstr>Sheet5!Print_Titles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Nguyen </cp:lastModifiedBy>
  <cp:lastPrinted>2019-06-13T05:38:16Z</cp:lastPrinted>
  <dcterms:modified xsi:type="dcterms:W3CDTF">2019-06-13T05:38:22Z</dcterms:modified>
</cp:coreProperties>
</file>